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90" windowWidth="16335" windowHeight="10830" activeTab="1"/>
  </bookViews>
  <sheets>
    <sheet name="Insurance Development Data" sheetId="3" r:id="rId1"/>
    <sheet name="Life Insurance Data" sheetId="4" r:id="rId2"/>
    <sheet name="General Insurance Data" sheetId="1" r:id="rId3"/>
  </sheets>
  <calcPr calcId="145621"/>
</workbook>
</file>

<file path=xl/calcChain.xml><?xml version="1.0" encoding="utf-8"?>
<calcChain xmlns="http://schemas.openxmlformats.org/spreadsheetml/2006/main">
  <c r="F10" i="3" l="1"/>
  <c r="F9" i="3"/>
</calcChain>
</file>

<file path=xl/sharedStrings.xml><?xml version="1.0" encoding="utf-8"?>
<sst xmlns="http://schemas.openxmlformats.org/spreadsheetml/2006/main" count="84" uniqueCount="50">
  <si>
    <t>GENERAL INSURANCE DATA</t>
  </si>
  <si>
    <t>SINGAPORE INSURANCE FUND</t>
  </si>
  <si>
    <t>$m</t>
  </si>
  <si>
    <t>Gross Premiums</t>
  </si>
  <si>
    <t>Net Premiums</t>
  </si>
  <si>
    <t>Retention Ratio (%)</t>
  </si>
  <si>
    <t>Incurred Loss Ratios (%)</t>
  </si>
  <si>
    <t>Underwriting Results</t>
  </si>
  <si>
    <t>Total Assets</t>
  </si>
  <si>
    <t>OFFSHORE INSURANCE FUND</t>
  </si>
  <si>
    <r>
      <t>1</t>
    </r>
    <r>
      <rPr>
        <sz val="10"/>
        <rFont val="Arial "/>
        <family val="2"/>
      </rPr>
      <t xml:space="preserve"> Includes both direct insurers and reinsurers.</t>
    </r>
  </si>
  <si>
    <r>
      <t>2</t>
    </r>
    <r>
      <rPr>
        <sz val="10"/>
        <rFont val="Arial "/>
        <family val="2"/>
      </rPr>
      <t xml:space="preserve"> For direct insurers only.</t>
    </r>
  </si>
  <si>
    <r>
      <t>SINGAPORE INSURANCE FUND</t>
    </r>
    <r>
      <rPr>
        <b/>
        <vertAlign val="superscript"/>
        <sz val="10"/>
        <rFont val="Arial"/>
        <family val="2"/>
      </rPr>
      <t xml:space="preserve"> 1</t>
    </r>
  </si>
  <si>
    <r>
      <t xml:space="preserve">Gross Premiums </t>
    </r>
    <r>
      <rPr>
        <b/>
        <vertAlign val="superscript"/>
        <sz val="10"/>
        <rFont val="Arial"/>
        <family val="2"/>
      </rPr>
      <t>2</t>
    </r>
  </si>
  <si>
    <t>LIFE INSURANCE DATA</t>
  </si>
  <si>
    <r>
      <t>Total New Business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</si>
  <si>
    <t>No. of Policies</t>
  </si>
  <si>
    <t>Sum Insured</t>
  </si>
  <si>
    <t>Annual Premiums</t>
  </si>
  <si>
    <t>New Annuity Business</t>
  </si>
  <si>
    <t>Considerations</t>
  </si>
  <si>
    <t>Annuity Business in Force:</t>
  </si>
  <si>
    <r>
      <t>Annual Payments</t>
    </r>
    <r>
      <rPr>
        <vertAlign val="superscript"/>
        <sz val="10"/>
        <rFont val="Arial"/>
        <family val="2"/>
      </rPr>
      <t>3</t>
    </r>
  </si>
  <si>
    <t>Net Premium:</t>
  </si>
  <si>
    <t>Benefit Payment</t>
  </si>
  <si>
    <r>
      <t>Total Assets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:</t>
    </r>
  </si>
  <si>
    <t>%</t>
  </si>
  <si>
    <t>Surrender Rate:</t>
  </si>
  <si>
    <t>Average 2-year Persistency Rate:</t>
  </si>
  <si>
    <t>NA</t>
  </si>
  <si>
    <t>Direct Insurers</t>
  </si>
  <si>
    <t>Professional Reinsurers</t>
  </si>
  <si>
    <r>
      <t>1</t>
    </r>
    <r>
      <rPr>
        <sz val="10"/>
        <rFont val="Arial"/>
        <family val="2"/>
      </rPr>
      <t xml:space="preserve"> Total business excludes annuities</t>
    </r>
  </si>
  <si>
    <r>
      <t>2</t>
    </r>
    <r>
      <rPr>
        <sz val="10"/>
        <rFont val="Arial"/>
        <family val="2"/>
      </rPr>
      <t xml:space="preserve"> Includes both direct insurers and reinsurers.  </t>
    </r>
  </si>
  <si>
    <r>
      <t>3</t>
    </r>
    <r>
      <rPr>
        <sz val="10"/>
        <rFont val="Arial"/>
        <family val="2"/>
      </rPr>
      <t xml:space="preserve"> "Annual Payments" under annuity business in force include deferred annuity payments whereas benefit payments for annuity relate to the amount of annuities actually paid during the year.</t>
    </r>
  </si>
  <si>
    <t>INSURANCE DEVELOPMENT DATA</t>
  </si>
  <si>
    <t xml:space="preserve"> </t>
  </si>
  <si>
    <t xml:space="preserve">   Total Industry Assets* ($m) </t>
  </si>
  <si>
    <t>Insurance Development :</t>
  </si>
  <si>
    <t xml:space="preserve">   Per Capita Expenditure ($)</t>
  </si>
  <si>
    <t xml:space="preserve">     -  Life Insurance</t>
  </si>
  <si>
    <t xml:space="preserve">     -  General Insurance</t>
  </si>
  <si>
    <t xml:space="preserve">   As % of GDP</t>
  </si>
  <si>
    <t xml:space="preserve">     -  Domestic Life Sums Insured</t>
  </si>
  <si>
    <t xml:space="preserve">     -  Domestic Life Premiums</t>
  </si>
  <si>
    <t xml:space="preserve">     -  Domestic General Premiums</t>
  </si>
  <si>
    <t xml:space="preserve">     -  Domestic Life Fund Assets</t>
  </si>
  <si>
    <t xml:space="preserve">     -  Domestic General Fund Assets</t>
  </si>
  <si>
    <t>*        Comprise assets of Singapore Insurance Fund, Offshore Insurance Fund and Shareholders' funds of local companies.</t>
  </si>
  <si>
    <r>
      <t>Total Business in Force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</si>
</sst>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"/>
  </numFmts>
  <fonts count="11">
    <font>
      <sz val="10"/>
      <name val="Arial "/>
    </font>
    <font>
      <sz val="10"/>
      <name val="Arial "/>
      <family val="2"/>
    </font>
    <font>
      <sz val="10"/>
      <name val="Arial "/>
    </font>
    <font>
      <b/>
      <sz val="10"/>
      <name val="Arial 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 "/>
    </font>
    <font>
      <b/>
      <vertAlign val="superscript"/>
      <sz val="10"/>
      <name val="Arial"/>
      <family val="2"/>
    </font>
    <font>
      <b/>
      <sz val="10"/>
      <name val="Arial "/>
    </font>
    <font>
      <vertAlign val="superscript"/>
      <sz val="10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65"/>
        <bgColor indexed="10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indexed="43"/>
        <bgColor indexed="10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10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</cellStyleXfs>
  <cellXfs count="95">
    <xf numFmtId="0" fontId="1" fillId="0" borderId="0" xfId="0" applyFont="1"/>
    <xf numFmtId="0" fontId="3" fillId="0" borderId="0" xfId="0" applyFont="1"/>
    <xf numFmtId="0" fontId="4" fillId="4" borderId="1" xfId="0" applyNumberFormat="1" applyFont="1" applyFill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6" borderId="5" xfId="0" applyNumberFormat="1" applyFont="1" applyFill="1" applyBorder="1" applyAlignment="1">
      <alignment horizontal="center" vertical="center"/>
    </xf>
    <xf numFmtId="0" fontId="5" fillId="6" borderId="6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6" borderId="6" xfId="0" applyNumberFormat="1" applyFont="1" applyFill="1" applyBorder="1" applyAlignment="1">
      <alignment horizontal="center" vertical="center"/>
    </xf>
    <xf numFmtId="0" fontId="4" fillId="6" borderId="7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164" fontId="3" fillId="7" borderId="7" xfId="0" applyNumberFormat="1" applyFont="1" applyFill="1" applyBorder="1" applyAlignment="1">
      <alignment vertical="center"/>
    </xf>
    <xf numFmtId="164" fontId="4" fillId="6" borderId="6" xfId="0" applyNumberFormat="1" applyFont="1" applyFill="1" applyBorder="1" applyAlignment="1">
      <alignment vertical="center"/>
    </xf>
    <xf numFmtId="0" fontId="4" fillId="2" borderId="8" xfId="0" applyNumberFormat="1" applyFont="1" applyFill="1" applyBorder="1" applyAlignment="1">
      <alignment horizontal="left" vertical="center"/>
    </xf>
    <xf numFmtId="0" fontId="5" fillId="3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5" fillId="6" borderId="9" xfId="0" applyNumberFormat="1" applyFont="1" applyFill="1" applyBorder="1" applyAlignment="1">
      <alignment horizontal="center" vertical="center"/>
    </xf>
    <xf numFmtId="0" fontId="6" fillId="0" borderId="0" xfId="0" applyFont="1"/>
    <xf numFmtId="164" fontId="1" fillId="0" borderId="0" xfId="0" applyNumberFormat="1" applyFont="1"/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5" fillId="3" borderId="0" xfId="0" applyNumberFormat="1" applyFont="1" applyFill="1" applyBorder="1" applyAlignment="1">
      <alignment horizontal="right" vertical="center"/>
    </xf>
    <xf numFmtId="3" fontId="5" fillId="3" borderId="6" xfId="0" applyNumberFormat="1" applyFont="1" applyFill="1" applyBorder="1" applyAlignment="1">
      <alignment horizontal="right" vertical="center"/>
    </xf>
    <xf numFmtId="3" fontId="4" fillId="9" borderId="6" xfId="0" applyNumberFormat="1" applyFont="1" applyFill="1" applyBorder="1" applyAlignment="1">
      <alignment horizontal="right" vertical="center"/>
    </xf>
    <xf numFmtId="3" fontId="5" fillId="0" borderId="12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4" fillId="8" borderId="6" xfId="0" applyNumberFormat="1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3" fontId="4" fillId="9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right" vertical="center"/>
    </xf>
    <xf numFmtId="164" fontId="5" fillId="3" borderId="6" xfId="0" applyNumberFormat="1" applyFont="1" applyFill="1" applyBorder="1" applyAlignment="1">
      <alignment horizontal="right" vertical="center"/>
    </xf>
    <xf numFmtId="0" fontId="5" fillId="0" borderId="9" xfId="2" applyFont="1" applyBorder="1" applyAlignment="1">
      <alignment horizontal="right" vertical="center" wrapText="1"/>
    </xf>
    <xf numFmtId="0" fontId="5" fillId="0" borderId="13" xfId="2" applyFont="1" applyFill="1" applyBorder="1" applyAlignment="1">
      <alignment horizontal="right" vertical="center" wrapText="1"/>
    </xf>
    <xf numFmtId="0" fontId="5" fillId="0" borderId="9" xfId="2" applyFont="1" applyFill="1" applyBorder="1" applyAlignment="1">
      <alignment horizontal="right" vertical="center" wrapText="1"/>
    </xf>
    <xf numFmtId="0" fontId="4" fillId="8" borderId="9" xfId="2" applyFont="1" applyFill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3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0" xfId="4"/>
    <xf numFmtId="0" fontId="5" fillId="0" borderId="0" xfId="4" applyBorder="1"/>
    <xf numFmtId="0" fontId="4" fillId="10" borderId="10" xfId="4" applyFont="1" applyFill="1" applyBorder="1" applyAlignment="1">
      <alignment vertical="center"/>
    </xf>
    <xf numFmtId="0" fontId="4" fillId="10" borderId="14" xfId="4" applyFont="1" applyFill="1" applyBorder="1" applyAlignment="1">
      <alignment horizontal="center" vertical="center"/>
    </xf>
    <xf numFmtId="0" fontId="4" fillId="10" borderId="11" xfId="4" applyFont="1" applyFill="1" applyBorder="1" applyAlignment="1">
      <alignment horizontal="center" vertical="center"/>
    </xf>
    <xf numFmtId="0" fontId="5" fillId="0" borderId="6" xfId="4" applyBorder="1"/>
    <xf numFmtId="164" fontId="5" fillId="0" borderId="6" xfId="4" applyNumberFormat="1" applyBorder="1" applyAlignment="1">
      <alignment horizontal="right"/>
    </xf>
    <xf numFmtId="164" fontId="5" fillId="0" borderId="6" xfId="4" applyNumberFormat="1" applyFill="1" applyBorder="1" applyAlignment="1">
      <alignment horizontal="right"/>
    </xf>
    <xf numFmtId="164" fontId="5" fillId="0" borderId="15" xfId="4" applyNumberFormat="1" applyFill="1" applyBorder="1" applyAlignment="1">
      <alignment horizontal="right"/>
    </xf>
    <xf numFmtId="164" fontId="4" fillId="7" borderId="15" xfId="4" applyNumberFormat="1" applyFont="1" applyFill="1" applyBorder="1" applyAlignment="1">
      <alignment horizontal="right"/>
    </xf>
    <xf numFmtId="165" fontId="5" fillId="0" borderId="6" xfId="1" applyNumberFormat="1" applyFont="1" applyFill="1" applyBorder="1"/>
    <xf numFmtId="165" fontId="4" fillId="7" borderId="6" xfId="1" applyNumberFormat="1" applyFont="1" applyFill="1" applyBorder="1"/>
    <xf numFmtId="0" fontId="4" fillId="0" borderId="6" xfId="4" applyFont="1" applyBorder="1"/>
    <xf numFmtId="164" fontId="5" fillId="0" borderId="6" xfId="1" applyNumberFormat="1" applyFont="1" applyFill="1" applyBorder="1"/>
    <xf numFmtId="164" fontId="4" fillId="7" borderId="6" xfId="1" applyNumberFormat="1" applyFont="1" applyFill="1" applyBorder="1"/>
    <xf numFmtId="165" fontId="5" fillId="0" borderId="0" xfId="1" applyNumberFormat="1" applyFont="1" applyBorder="1"/>
    <xf numFmtId="164" fontId="0" fillId="0" borderId="6" xfId="0" applyNumberFormat="1" applyBorder="1" applyAlignment="1">
      <alignment horizontal="right"/>
    </xf>
    <xf numFmtId="165" fontId="5" fillId="0" borderId="0" xfId="1" applyNumberFormat="1" applyFont="1"/>
    <xf numFmtId="165" fontId="5" fillId="0" borderId="6" xfId="1" applyNumberFormat="1" applyFont="1" applyBorder="1"/>
    <xf numFmtId="165" fontId="5" fillId="0" borderId="7" xfId="1" applyNumberFormat="1" applyFont="1" applyFill="1" applyBorder="1"/>
    <xf numFmtId="166" fontId="5" fillId="0" borderId="6" xfId="4" applyNumberFormat="1" applyBorder="1" applyAlignment="1">
      <alignment horizontal="right"/>
    </xf>
    <xf numFmtId="0" fontId="5" fillId="0" borderId="9" xfId="4" applyBorder="1"/>
    <xf numFmtId="166" fontId="5" fillId="0" borderId="9" xfId="4" applyNumberFormat="1" applyBorder="1" applyAlignment="1">
      <alignment horizontal="right"/>
    </xf>
    <xf numFmtId="165" fontId="5" fillId="0" borderId="9" xfId="1" applyNumberFormat="1" applyFont="1" applyFill="1" applyBorder="1"/>
    <xf numFmtId="165" fontId="4" fillId="7" borderId="9" xfId="1" applyNumberFormat="1" applyFont="1" applyFill="1" applyBorder="1"/>
    <xf numFmtId="0" fontId="5" fillId="0" borderId="0" xfId="4" applyAlignment="1">
      <alignment horizontal="right"/>
    </xf>
    <xf numFmtId="165" fontId="5" fillId="0" borderId="0" xfId="1" applyNumberFormat="1" applyFont="1" applyAlignment="1">
      <alignment horizontal="right"/>
    </xf>
    <xf numFmtId="0" fontId="10" fillId="0" borderId="0" xfId="4" applyFont="1"/>
    <xf numFmtId="0" fontId="9" fillId="0" borderId="0" xfId="2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vertical="center" wrapText="1"/>
    </xf>
  </cellXfs>
  <cellStyles count="5">
    <cellStyle name="Comma" xfId="1" builtinId="3"/>
    <cellStyle name="Normal" xfId="0" builtinId="0"/>
    <cellStyle name="Normal_AL Tables (final) - 01092006" xfId="3"/>
    <cellStyle name="Normal_Insurance Web Report (LI) 2005 2" xfId="2"/>
    <cellStyle name="Normal_Key Indicators_200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0"/>
  <sheetViews>
    <sheetView workbookViewId="0">
      <selection activeCell="J6" sqref="J6"/>
    </sheetView>
  </sheetViews>
  <sheetFormatPr defaultColWidth="9.140625" defaultRowHeight="12.75"/>
  <cols>
    <col min="1" max="1" width="1.5703125" style="63" customWidth="1"/>
    <col min="2" max="2" width="35.85546875" style="63" customWidth="1"/>
    <col min="3" max="3" width="9.7109375" style="63" customWidth="1"/>
    <col min="4" max="4" width="11.28515625" style="63" customWidth="1"/>
    <col min="5" max="6" width="12.42578125" style="63" bestFit="1" customWidth="1"/>
    <col min="7" max="7" width="12.85546875" style="63" bestFit="1" customWidth="1"/>
    <col min="8" max="9" width="9.28515625" style="63" bestFit="1" customWidth="1"/>
    <col min="10" max="16384" width="9.140625" style="63"/>
  </cols>
  <sheetData>
    <row r="1" spans="2:10" ht="6.75" customHeight="1">
      <c r="B1" s="64"/>
      <c r="C1" s="64"/>
      <c r="D1" s="64"/>
    </row>
    <row r="2" spans="2:10" ht="20.100000000000001" customHeight="1">
      <c r="B2" s="65" t="s">
        <v>35</v>
      </c>
      <c r="C2" s="66">
        <v>1990</v>
      </c>
      <c r="D2" s="66">
        <v>2000</v>
      </c>
      <c r="E2" s="66">
        <v>2010</v>
      </c>
      <c r="F2" s="66">
        <v>2011</v>
      </c>
      <c r="G2" s="67">
        <v>2012</v>
      </c>
    </row>
    <row r="3" spans="2:10">
      <c r="B3" s="68" t="s">
        <v>36</v>
      </c>
      <c r="C3" s="69" t="s">
        <v>36</v>
      </c>
      <c r="D3" s="70"/>
      <c r="E3" s="71"/>
      <c r="F3" s="71"/>
      <c r="G3" s="72"/>
    </row>
    <row r="4" spans="2:10">
      <c r="B4" s="68" t="s">
        <v>37</v>
      </c>
      <c r="C4" s="69">
        <v>8360.7000000000007</v>
      </c>
      <c r="D4" s="73">
        <v>45409.8</v>
      </c>
      <c r="E4" s="73">
        <v>149335.32494799999</v>
      </c>
      <c r="F4" s="73">
        <v>161114.80000000002</v>
      </c>
      <c r="G4" s="74">
        <v>174861.19999999998</v>
      </c>
    </row>
    <row r="5" spans="2:10">
      <c r="B5" s="68"/>
      <c r="C5" s="69"/>
      <c r="D5" s="73"/>
      <c r="E5" s="73"/>
      <c r="F5" s="73"/>
      <c r="G5" s="74"/>
    </row>
    <row r="6" spans="2:10">
      <c r="B6" s="75" t="s">
        <v>38</v>
      </c>
      <c r="C6" s="69"/>
      <c r="D6" s="73"/>
      <c r="E6" s="73"/>
      <c r="F6" s="73"/>
      <c r="G6" s="74"/>
    </row>
    <row r="7" spans="2:10">
      <c r="B7" s="75"/>
      <c r="C7" s="69"/>
      <c r="D7" s="73"/>
      <c r="E7" s="73"/>
      <c r="F7" s="73"/>
      <c r="G7" s="74"/>
    </row>
    <row r="8" spans="2:10">
      <c r="B8" s="68" t="s">
        <v>39</v>
      </c>
      <c r="C8" s="69" t="s">
        <v>36</v>
      </c>
      <c r="D8" s="73"/>
      <c r="E8" s="73"/>
      <c r="F8" s="73"/>
      <c r="G8" s="74"/>
    </row>
    <row r="9" spans="2:10">
      <c r="B9" s="68" t="s">
        <v>40</v>
      </c>
      <c r="C9" s="69">
        <v>390.61581490551555</v>
      </c>
      <c r="D9" s="76">
        <v>2615.5097775190002</v>
      </c>
      <c r="E9" s="76">
        <v>3791.4998541771615</v>
      </c>
      <c r="F9" s="76">
        <f>(16395.8*1000)/3789.3</f>
        <v>4326.8677592167414</v>
      </c>
      <c r="G9" s="77">
        <v>4410.7625813210407</v>
      </c>
      <c r="H9" s="78"/>
      <c r="I9" s="78"/>
      <c r="J9" s="64"/>
    </row>
    <row r="10" spans="2:10">
      <c r="B10" s="68" t="s">
        <v>41</v>
      </c>
      <c r="C10" s="69">
        <v>369.09243758909315</v>
      </c>
      <c r="D10" s="76">
        <v>521.02230938955631</v>
      </c>
      <c r="E10" s="76">
        <v>856.54814911048072</v>
      </c>
      <c r="F10" s="76">
        <f>(3423.621288*1000)/3789.3</f>
        <v>903.49702794711413</v>
      </c>
      <c r="G10" s="77">
        <v>949.84170734901261</v>
      </c>
      <c r="H10" s="78"/>
      <c r="I10" s="78"/>
      <c r="J10" s="64"/>
    </row>
    <row r="11" spans="2:10">
      <c r="B11" s="68" t="s">
        <v>36</v>
      </c>
      <c r="C11" s="79"/>
      <c r="D11" s="76"/>
      <c r="E11" s="76"/>
      <c r="F11" s="76"/>
      <c r="G11" s="77"/>
      <c r="H11" s="80"/>
      <c r="I11" s="80"/>
    </row>
    <row r="12" spans="2:10">
      <c r="B12" s="68" t="s">
        <v>42</v>
      </c>
      <c r="C12" s="69" t="s">
        <v>36</v>
      </c>
      <c r="D12" s="73"/>
      <c r="E12" s="73"/>
      <c r="F12" s="73"/>
      <c r="G12" s="74"/>
    </row>
    <row r="13" spans="2:10">
      <c r="B13" s="68" t="s">
        <v>43</v>
      </c>
      <c r="C13" s="69">
        <v>89.033902270355085</v>
      </c>
      <c r="D13" s="73">
        <v>158.02676298858111</v>
      </c>
      <c r="E13" s="82">
        <v>199.25054537333992</v>
      </c>
      <c r="F13" s="82">
        <v>213.60701449298352</v>
      </c>
      <c r="G13" s="74">
        <v>226.84158295725351</v>
      </c>
    </row>
    <row r="14" spans="2:10">
      <c r="B14" s="68" t="s">
        <v>44</v>
      </c>
      <c r="C14" s="69">
        <v>1.6003537207557565</v>
      </c>
      <c r="D14" s="73">
        <v>5.3396585006043535</v>
      </c>
      <c r="E14" s="82">
        <v>4.5265800303999857</v>
      </c>
      <c r="F14" s="82">
        <v>4.9075531156472447</v>
      </c>
      <c r="G14" s="74">
        <v>4.8735818150511996</v>
      </c>
    </row>
    <row r="15" spans="2:10">
      <c r="B15" s="68" t="s">
        <v>45</v>
      </c>
      <c r="C15" s="69">
        <v>1.5120975888801866</v>
      </c>
      <c r="D15" s="73">
        <v>1.0636920077777585</v>
      </c>
      <c r="E15" s="82">
        <v>1.0226102756003712</v>
      </c>
      <c r="F15" s="82">
        <v>1.0247518990986633</v>
      </c>
      <c r="G15" s="74">
        <v>1.0495081489348463</v>
      </c>
    </row>
    <row r="16" spans="2:10">
      <c r="B16" s="68" t="s">
        <v>46</v>
      </c>
      <c r="C16" s="69">
        <v>6.1389886804206757</v>
      </c>
      <c r="D16" s="73">
        <v>21.747505636872784</v>
      </c>
      <c r="E16" s="81">
        <v>37.355083722459902</v>
      </c>
      <c r="F16" s="80">
        <v>35.595507115540087</v>
      </c>
      <c r="G16" s="74">
        <v>38.443732799611062</v>
      </c>
    </row>
    <row r="17" spans="2:7">
      <c r="B17" s="68" t="s">
        <v>47</v>
      </c>
      <c r="C17" s="83">
        <v>2.5465773030379717</v>
      </c>
      <c r="D17" s="73">
        <v>2.6109150139764417</v>
      </c>
      <c r="E17" s="82">
        <v>2.6474721712249765</v>
      </c>
      <c r="F17" s="82">
        <v>2.6166944638419216</v>
      </c>
      <c r="G17" s="74">
        <v>2.7336789222147786</v>
      </c>
    </row>
    <row r="18" spans="2:7">
      <c r="B18" s="84"/>
      <c r="C18" s="85"/>
      <c r="D18" s="86"/>
      <c r="E18" s="86"/>
      <c r="F18" s="86"/>
      <c r="G18" s="87"/>
    </row>
    <row r="19" spans="2:7" ht="8.4499999999999993" customHeight="1">
      <c r="C19" s="88"/>
      <c r="D19" s="89"/>
    </row>
    <row r="20" spans="2:7" ht="13.15" customHeight="1">
      <c r="B20" s="90" t="s">
        <v>48</v>
      </c>
      <c r="C20" s="88"/>
      <c r="D20" s="88"/>
    </row>
  </sheetData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abSelected="1" workbookViewId="0">
      <selection activeCell="L18" sqref="L18"/>
    </sheetView>
  </sheetViews>
  <sheetFormatPr defaultColWidth="8.85546875" defaultRowHeight="12.75"/>
  <cols>
    <col min="1" max="1" width="3" style="92" customWidth="1"/>
    <col min="2" max="2" width="30.7109375" style="27" bestFit="1" customWidth="1"/>
    <col min="3" max="4" width="10.7109375" style="27" bestFit="1" customWidth="1"/>
    <col min="5" max="6" width="11.7109375" style="27" bestFit="1" customWidth="1"/>
    <col min="7" max="7" width="11.7109375" style="59" bestFit="1" customWidth="1"/>
    <col min="8" max="16384" width="8.85546875" style="27"/>
  </cols>
  <sheetData>
    <row r="2" spans="1:7" s="63" customFormat="1" ht="20.100000000000001" customHeight="1">
      <c r="A2" s="64"/>
      <c r="B2" s="65" t="s">
        <v>14</v>
      </c>
      <c r="C2" s="66">
        <v>1990</v>
      </c>
      <c r="D2" s="66">
        <v>2000</v>
      </c>
      <c r="E2" s="66">
        <v>2010</v>
      </c>
      <c r="F2" s="66">
        <v>2011</v>
      </c>
      <c r="G2" s="67">
        <v>2012</v>
      </c>
    </row>
    <row r="3" spans="1:7" ht="17.100000000000001" customHeight="1">
      <c r="A3" s="25"/>
      <c r="B3" s="60" t="s">
        <v>1</v>
      </c>
      <c r="C3" s="23"/>
      <c r="D3" s="24"/>
      <c r="E3" s="24"/>
      <c r="F3" s="25"/>
      <c r="G3" s="26"/>
    </row>
    <row r="4" spans="1:7" s="32" customFormat="1" ht="17.100000000000001" customHeight="1">
      <c r="A4" s="30"/>
      <c r="B4" s="29"/>
      <c r="C4" s="28" t="s">
        <v>2</v>
      </c>
      <c r="D4" s="29" t="s">
        <v>2</v>
      </c>
      <c r="E4" s="29" t="s">
        <v>2</v>
      </c>
      <c r="F4" s="30" t="s">
        <v>2</v>
      </c>
      <c r="G4" s="31" t="s">
        <v>2</v>
      </c>
    </row>
    <row r="5" spans="1:7" ht="17.100000000000001" customHeight="1">
      <c r="A5" s="25"/>
      <c r="B5" s="60" t="s">
        <v>15</v>
      </c>
      <c r="C5" s="23"/>
      <c r="D5" s="24"/>
      <c r="E5" s="24"/>
      <c r="F5" s="25"/>
      <c r="G5" s="26"/>
    </row>
    <row r="6" spans="1:7" ht="17.100000000000001" customHeight="1">
      <c r="A6" s="25"/>
      <c r="B6" s="24" t="s">
        <v>16</v>
      </c>
      <c r="C6" s="33">
        <v>237279</v>
      </c>
      <c r="D6" s="34">
        <v>617204</v>
      </c>
      <c r="E6" s="34">
        <v>1064968</v>
      </c>
      <c r="F6" s="33">
        <v>1128235</v>
      </c>
      <c r="G6" s="35">
        <v>1121237</v>
      </c>
    </row>
    <row r="7" spans="1:7" ht="17.100000000000001" customHeight="1">
      <c r="A7" s="25"/>
      <c r="B7" s="24" t="s">
        <v>17</v>
      </c>
      <c r="C7" s="33">
        <v>14975.239437</v>
      </c>
      <c r="D7" s="34">
        <v>41292.935662999997</v>
      </c>
      <c r="E7" s="34">
        <v>91616.147416000007</v>
      </c>
      <c r="F7" s="33">
        <v>116309.60980400001</v>
      </c>
      <c r="G7" s="35">
        <v>134122.87653099999</v>
      </c>
    </row>
    <row r="8" spans="1:7" ht="17.100000000000001" customHeight="1">
      <c r="A8" s="25"/>
      <c r="B8" s="24" t="s">
        <v>18</v>
      </c>
      <c r="C8" s="33">
        <v>285.51031999999998</v>
      </c>
      <c r="D8" s="34">
        <v>705.60880399999996</v>
      </c>
      <c r="E8" s="34">
        <v>1451.2281860000001</v>
      </c>
      <c r="F8" s="33">
        <v>1784.5471110000001</v>
      </c>
      <c r="G8" s="35">
        <v>2133.8745819999999</v>
      </c>
    </row>
    <row r="9" spans="1:7" ht="17.100000000000001" customHeight="1">
      <c r="A9" s="25"/>
      <c r="B9" s="24"/>
      <c r="C9" s="36"/>
      <c r="D9" s="37"/>
      <c r="E9" s="37"/>
      <c r="F9" s="38"/>
      <c r="G9" s="39"/>
    </row>
    <row r="10" spans="1:7" ht="17.100000000000001" customHeight="1">
      <c r="A10" s="25"/>
      <c r="B10" s="60" t="s">
        <v>49</v>
      </c>
      <c r="C10" s="36"/>
      <c r="D10" s="37"/>
      <c r="E10" s="37"/>
      <c r="F10" s="38"/>
      <c r="G10" s="39"/>
    </row>
    <row r="11" spans="1:7" ht="17.100000000000001" customHeight="1">
      <c r="A11" s="25"/>
      <c r="B11" s="24" t="s">
        <v>16</v>
      </c>
      <c r="C11" s="33">
        <v>1055353</v>
      </c>
      <c r="D11" s="34">
        <v>4009071</v>
      </c>
      <c r="E11" s="34">
        <v>11763706</v>
      </c>
      <c r="F11" s="33">
        <v>12191800</v>
      </c>
      <c r="G11" s="35">
        <v>12591704</v>
      </c>
    </row>
    <row r="12" spans="1:7" ht="17.100000000000001" customHeight="1">
      <c r="A12" s="25"/>
      <c r="B12" s="24" t="s">
        <v>17</v>
      </c>
      <c r="C12" s="33">
        <v>59455.148291999998</v>
      </c>
      <c r="D12" s="34">
        <v>252590.61006800001</v>
      </c>
      <c r="E12" s="34">
        <v>629474.71395</v>
      </c>
      <c r="F12" s="33">
        <v>713645.44210900005</v>
      </c>
      <c r="G12" s="35">
        <v>783874.90827500005</v>
      </c>
    </row>
    <row r="13" spans="1:7" ht="17.100000000000001" customHeight="1">
      <c r="A13" s="25"/>
      <c r="B13" s="24" t="s">
        <v>18</v>
      </c>
      <c r="C13" s="33">
        <v>1122.776803</v>
      </c>
      <c r="D13" s="34">
        <v>5071.6310350000003</v>
      </c>
      <c r="E13" s="34">
        <v>9213.4871139999996</v>
      </c>
      <c r="F13" s="33">
        <v>10324.356572000001</v>
      </c>
      <c r="G13" s="35">
        <v>11407.055995000001</v>
      </c>
    </row>
    <row r="14" spans="1:7" ht="17.100000000000001" customHeight="1">
      <c r="A14" s="25"/>
      <c r="B14" s="24"/>
      <c r="C14" s="36"/>
      <c r="D14" s="37"/>
      <c r="E14" s="37"/>
      <c r="F14" s="38"/>
      <c r="G14" s="39"/>
    </row>
    <row r="15" spans="1:7" ht="17.100000000000001" customHeight="1">
      <c r="A15" s="25"/>
      <c r="B15" s="60" t="s">
        <v>19</v>
      </c>
      <c r="C15" s="36"/>
      <c r="D15" s="37"/>
      <c r="E15" s="37"/>
      <c r="F15" s="38"/>
      <c r="G15" s="39"/>
    </row>
    <row r="16" spans="1:7" ht="17.100000000000001" customHeight="1">
      <c r="A16" s="25"/>
      <c r="B16" s="24" t="s">
        <v>16</v>
      </c>
      <c r="C16" s="33">
        <v>384</v>
      </c>
      <c r="D16" s="34">
        <v>5144</v>
      </c>
      <c r="E16" s="34">
        <v>2186</v>
      </c>
      <c r="F16" s="33">
        <v>2627</v>
      </c>
      <c r="G16" s="35">
        <v>2868</v>
      </c>
    </row>
    <row r="17" spans="1:7" ht="17.100000000000001" customHeight="1">
      <c r="A17" s="25"/>
      <c r="B17" s="24" t="s">
        <v>20</v>
      </c>
      <c r="C17" s="33">
        <v>12.620379</v>
      </c>
      <c r="D17" s="34">
        <v>266.20031299999999</v>
      </c>
      <c r="E17" s="34">
        <v>152.194288</v>
      </c>
      <c r="F17" s="33">
        <v>168.24023</v>
      </c>
      <c r="G17" s="35">
        <v>171.13995700000001</v>
      </c>
    </row>
    <row r="18" spans="1:7" ht="17.100000000000001" customHeight="1">
      <c r="A18" s="25"/>
      <c r="B18" s="24"/>
      <c r="C18" s="36"/>
      <c r="D18" s="37"/>
      <c r="E18" s="37"/>
      <c r="F18" s="38"/>
      <c r="G18" s="39"/>
    </row>
    <row r="19" spans="1:7" ht="17.100000000000001" customHeight="1">
      <c r="A19" s="25"/>
      <c r="B19" s="60" t="s">
        <v>21</v>
      </c>
      <c r="C19" s="36"/>
      <c r="D19" s="37"/>
      <c r="E19" s="37"/>
      <c r="F19" s="38"/>
      <c r="G19" s="39"/>
    </row>
    <row r="20" spans="1:7" ht="17.100000000000001" customHeight="1">
      <c r="A20" s="25"/>
      <c r="B20" s="24" t="s">
        <v>16</v>
      </c>
      <c r="C20" s="33">
        <v>1819</v>
      </c>
      <c r="D20" s="40">
        <v>22866</v>
      </c>
      <c r="E20" s="34">
        <v>72286</v>
      </c>
      <c r="F20" s="33">
        <v>70024</v>
      </c>
      <c r="G20" s="35">
        <v>71409</v>
      </c>
    </row>
    <row r="21" spans="1:7" ht="17.100000000000001" customHeight="1">
      <c r="A21" s="25"/>
      <c r="B21" s="24" t="s">
        <v>22</v>
      </c>
      <c r="C21" s="33">
        <v>6.6499430000000004</v>
      </c>
      <c r="D21" s="34">
        <v>103.889679</v>
      </c>
      <c r="E21" s="33">
        <v>588.26196200000004</v>
      </c>
      <c r="F21" s="40">
        <v>553.21077100000002</v>
      </c>
      <c r="G21" s="35">
        <v>563.08280999999999</v>
      </c>
    </row>
    <row r="22" spans="1:7" ht="17.100000000000001" customHeight="1">
      <c r="A22" s="25"/>
      <c r="B22" s="24"/>
      <c r="C22" s="37"/>
      <c r="D22" s="37"/>
      <c r="E22" s="37"/>
      <c r="F22" s="37"/>
      <c r="G22" s="39"/>
    </row>
    <row r="23" spans="1:7" ht="17.100000000000001" customHeight="1">
      <c r="A23" s="25"/>
      <c r="B23" s="60" t="s">
        <v>23</v>
      </c>
      <c r="C23" s="33">
        <v>1068.685808</v>
      </c>
      <c r="D23" s="34">
        <v>8534.9315060000008</v>
      </c>
      <c r="E23" s="33">
        <v>14300.425950999999</v>
      </c>
      <c r="F23" s="34">
        <v>16395.776708000001</v>
      </c>
      <c r="G23" s="35">
        <v>16841.173687999999</v>
      </c>
    </row>
    <row r="24" spans="1:7" ht="17.100000000000001" customHeight="1">
      <c r="A24" s="25"/>
      <c r="B24" s="24"/>
      <c r="C24" s="41"/>
      <c r="D24" s="42"/>
      <c r="E24" s="41"/>
      <c r="F24" s="42"/>
      <c r="G24" s="43"/>
    </row>
    <row r="25" spans="1:7" ht="17.100000000000001" customHeight="1">
      <c r="A25" s="25"/>
      <c r="B25" s="60" t="s">
        <v>24</v>
      </c>
      <c r="C25" s="33">
        <v>258.42556400000001</v>
      </c>
      <c r="D25" s="34">
        <v>2009.0312100000001</v>
      </c>
      <c r="E25" s="33">
        <v>10082.366814999999</v>
      </c>
      <c r="F25" s="34">
        <v>11061.239449999999</v>
      </c>
      <c r="G25" s="35">
        <v>12253.430326</v>
      </c>
    </row>
    <row r="26" spans="1:7" ht="17.100000000000001" customHeight="1">
      <c r="A26" s="25"/>
      <c r="B26" s="24"/>
      <c r="C26" s="41"/>
      <c r="D26" s="42"/>
      <c r="E26" s="41"/>
      <c r="F26" s="42"/>
      <c r="G26" s="43"/>
    </row>
    <row r="27" spans="1:7" ht="17.100000000000001" customHeight="1">
      <c r="A27" s="25"/>
      <c r="B27" s="60" t="s">
        <v>25</v>
      </c>
      <c r="C27" s="33">
        <v>4100</v>
      </c>
      <c r="D27" s="34">
        <v>34761.307412000002</v>
      </c>
      <c r="E27" s="33">
        <v>118012.628757</v>
      </c>
      <c r="F27" s="34">
        <v>118921.99080100001</v>
      </c>
      <c r="G27" s="35">
        <v>132846.355281</v>
      </c>
    </row>
    <row r="28" spans="1:7" ht="17.100000000000001" customHeight="1">
      <c r="A28" s="25"/>
      <c r="B28" s="24"/>
      <c r="C28" s="24"/>
      <c r="D28" s="24"/>
      <c r="E28" s="24"/>
      <c r="F28" s="24"/>
      <c r="G28" s="26"/>
    </row>
    <row r="29" spans="1:7" ht="17.100000000000001" customHeight="1">
      <c r="A29" s="25"/>
      <c r="B29" s="24"/>
      <c r="C29" s="29" t="s">
        <v>26</v>
      </c>
      <c r="D29" s="29" t="s">
        <v>26</v>
      </c>
      <c r="E29" s="29" t="s">
        <v>26</v>
      </c>
      <c r="F29" s="44" t="s">
        <v>26</v>
      </c>
      <c r="G29" s="31" t="s">
        <v>26</v>
      </c>
    </row>
    <row r="30" spans="1:7" ht="17.100000000000001" customHeight="1">
      <c r="A30" s="25"/>
      <c r="B30" s="60" t="s">
        <v>27</v>
      </c>
      <c r="C30" s="45">
        <v>2.6</v>
      </c>
      <c r="D30" s="45">
        <v>2.4</v>
      </c>
      <c r="E30" s="46">
        <v>2.2999999999999998</v>
      </c>
      <c r="F30" s="47">
        <v>2.2000000000000002</v>
      </c>
      <c r="G30" s="31">
        <v>2.2000000000000002</v>
      </c>
    </row>
    <row r="31" spans="1:7" ht="17.100000000000001" customHeight="1">
      <c r="A31" s="25"/>
      <c r="B31" s="24"/>
      <c r="C31" s="46"/>
      <c r="D31" s="46"/>
      <c r="E31" s="46"/>
      <c r="F31" s="47"/>
      <c r="G31" s="31"/>
    </row>
    <row r="32" spans="1:7" ht="17.100000000000001" customHeight="1">
      <c r="A32" s="25"/>
      <c r="B32" s="60" t="s">
        <v>28</v>
      </c>
      <c r="C32" s="45">
        <v>88.5</v>
      </c>
      <c r="D32" s="45">
        <v>93.8</v>
      </c>
      <c r="E32" s="46">
        <v>93.7</v>
      </c>
      <c r="F32" s="47">
        <v>94.8</v>
      </c>
      <c r="G32" s="31" t="s">
        <v>29</v>
      </c>
    </row>
    <row r="33" spans="1:7" ht="17.100000000000001" customHeight="1">
      <c r="A33" s="25"/>
      <c r="B33" s="24"/>
      <c r="C33" s="46"/>
      <c r="D33" s="46"/>
      <c r="E33" s="46"/>
      <c r="F33" s="47"/>
      <c r="G33" s="31"/>
    </row>
    <row r="34" spans="1:7" ht="17.100000000000001" customHeight="1">
      <c r="A34" s="25"/>
      <c r="B34" s="24"/>
      <c r="C34" s="46"/>
      <c r="D34" s="46"/>
      <c r="E34" s="46"/>
      <c r="F34" s="47"/>
      <c r="G34" s="31"/>
    </row>
    <row r="35" spans="1:7" ht="17.100000000000001" customHeight="1">
      <c r="A35" s="25"/>
      <c r="B35" s="60" t="s">
        <v>9</v>
      </c>
      <c r="C35" s="46"/>
      <c r="D35" s="46"/>
      <c r="E35" s="46"/>
      <c r="F35" s="46"/>
      <c r="G35" s="31"/>
    </row>
    <row r="36" spans="1:7" ht="17.100000000000001" customHeight="1">
      <c r="A36" s="25"/>
      <c r="B36" s="24"/>
      <c r="C36" s="29" t="s">
        <v>2</v>
      </c>
      <c r="D36" s="29" t="s">
        <v>2</v>
      </c>
      <c r="E36" s="29" t="s">
        <v>2</v>
      </c>
      <c r="F36" s="29" t="s">
        <v>2</v>
      </c>
      <c r="G36" s="31" t="s">
        <v>2</v>
      </c>
    </row>
    <row r="37" spans="1:7" ht="17.100000000000001" customHeight="1">
      <c r="A37" s="25"/>
      <c r="B37" s="61" t="s">
        <v>23</v>
      </c>
      <c r="C37" s="23"/>
      <c r="D37" s="24"/>
      <c r="E37" s="24"/>
      <c r="F37" s="24"/>
      <c r="G37" s="26"/>
    </row>
    <row r="38" spans="1:7" ht="17.100000000000001" customHeight="1">
      <c r="A38" s="25"/>
      <c r="B38" s="24" t="s">
        <v>30</v>
      </c>
      <c r="C38" s="48">
        <v>0</v>
      </c>
      <c r="D38" s="49">
        <v>4.1589140000000002</v>
      </c>
      <c r="E38" s="33">
        <v>1537.193172</v>
      </c>
      <c r="F38" s="34">
        <v>698.09209499999997</v>
      </c>
      <c r="G38" s="35">
        <v>558.97799299999997</v>
      </c>
    </row>
    <row r="39" spans="1:7" ht="17.100000000000001" customHeight="1">
      <c r="A39" s="25"/>
      <c r="B39" s="24" t="s">
        <v>31</v>
      </c>
      <c r="C39" s="48">
        <v>0.24995999999999999</v>
      </c>
      <c r="D39" s="49">
        <v>207.38777099999999</v>
      </c>
      <c r="E39" s="33">
        <v>2102.7272910000002</v>
      </c>
      <c r="F39" s="34">
        <v>1819.0256019999999</v>
      </c>
      <c r="G39" s="35">
        <v>2209.1697880000002</v>
      </c>
    </row>
    <row r="40" spans="1:7" s="54" customFormat="1">
      <c r="A40" s="25"/>
      <c r="B40" s="62"/>
      <c r="C40" s="50"/>
      <c r="D40" s="50"/>
      <c r="E40" s="51"/>
      <c r="F40" s="52"/>
      <c r="G40" s="53"/>
    </row>
    <row r="41" spans="1:7" ht="15" customHeight="1">
      <c r="A41" s="25"/>
      <c r="B41" s="55"/>
      <c r="C41" s="55"/>
      <c r="D41" s="55"/>
      <c r="E41" s="55"/>
      <c r="F41" s="55"/>
      <c r="G41" s="56"/>
    </row>
    <row r="42" spans="1:7" s="54" customFormat="1" ht="15" customHeight="1">
      <c r="A42" s="57"/>
      <c r="B42" s="91" t="s">
        <v>32</v>
      </c>
      <c r="C42" s="91"/>
      <c r="G42" s="58"/>
    </row>
    <row r="43" spans="1:7" s="54" customFormat="1" ht="15" customHeight="1">
      <c r="A43" s="57"/>
      <c r="B43" s="93" t="s">
        <v>33</v>
      </c>
      <c r="C43" s="93"/>
      <c r="D43" s="93"/>
      <c r="E43" s="91"/>
      <c r="G43" s="58"/>
    </row>
    <row r="44" spans="1:7" s="54" customFormat="1" ht="27.95" customHeight="1">
      <c r="A44" s="57"/>
      <c r="B44" s="94" t="s">
        <v>34</v>
      </c>
      <c r="C44" s="94"/>
      <c r="D44" s="94"/>
      <c r="E44" s="94"/>
      <c r="F44" s="94"/>
      <c r="G44" s="94"/>
    </row>
  </sheetData>
  <mergeCells count="2">
    <mergeCell ref="B43:D43"/>
    <mergeCell ref="B44:G44"/>
  </mergeCells>
  <pageMargins left="0.78740157480314965" right="0" top="0.59055118110236227" bottom="0.15748031496062992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7"/>
  <sheetViews>
    <sheetView workbookViewId="0">
      <selection activeCell="J6" sqref="J6"/>
    </sheetView>
  </sheetViews>
  <sheetFormatPr defaultRowHeight="12.75"/>
  <cols>
    <col min="1" max="1" width="1" customWidth="1"/>
    <col min="2" max="2" width="34" customWidth="1"/>
    <col min="3" max="5" width="11.140625" customWidth="1"/>
    <col min="6" max="6" width="11.140625" style="1" customWidth="1"/>
    <col min="7" max="7" width="10" customWidth="1"/>
  </cols>
  <sheetData>
    <row r="2" spans="2:12" ht="18.399999999999999" customHeight="1">
      <c r="B2" s="2" t="s">
        <v>0</v>
      </c>
      <c r="C2" s="3">
        <v>1990</v>
      </c>
      <c r="D2" s="3">
        <v>2000</v>
      </c>
      <c r="E2" s="3">
        <v>2010</v>
      </c>
      <c r="F2" s="3">
        <v>2011</v>
      </c>
      <c r="G2" s="4">
        <v>2012</v>
      </c>
    </row>
    <row r="3" spans="2:12" ht="18.399999999999999" customHeight="1">
      <c r="B3" s="5"/>
      <c r="C3" s="6"/>
      <c r="D3" s="6"/>
      <c r="E3" s="6"/>
      <c r="F3" s="7"/>
      <c r="G3" s="8"/>
    </row>
    <row r="4" spans="2:12" ht="18.399999999999999" customHeight="1">
      <c r="B4" s="5" t="s">
        <v>12</v>
      </c>
      <c r="C4" s="6"/>
      <c r="D4" s="6"/>
      <c r="E4" s="6"/>
      <c r="F4" s="7"/>
      <c r="G4" s="9"/>
    </row>
    <row r="5" spans="2:12" ht="18.399999999999999" customHeight="1">
      <c r="B5" s="5"/>
      <c r="C5" s="10" t="s">
        <v>2</v>
      </c>
      <c r="D5" s="10" t="s">
        <v>2</v>
      </c>
      <c r="E5" s="10" t="s">
        <v>2</v>
      </c>
      <c r="F5" s="7" t="s">
        <v>2</v>
      </c>
      <c r="G5" s="11" t="s">
        <v>2</v>
      </c>
    </row>
    <row r="6" spans="2:12" ht="18.399999999999999" customHeight="1">
      <c r="B6" s="5"/>
      <c r="C6" s="10"/>
      <c r="D6" s="10"/>
      <c r="E6" s="10"/>
      <c r="F6" s="7"/>
      <c r="G6" s="12"/>
    </row>
    <row r="7" spans="2:12" ht="18.399999999999999" customHeight="1">
      <c r="B7" s="5" t="s">
        <v>13</v>
      </c>
      <c r="C7" s="13">
        <v>1009.75004</v>
      </c>
      <c r="D7" s="13">
        <v>1700.20956</v>
      </c>
      <c r="E7" s="13">
        <v>3230.6426540000002</v>
      </c>
      <c r="F7" s="14">
        <v>3423.6212879999998</v>
      </c>
      <c r="G7" s="15">
        <v>3626.6856069999999</v>
      </c>
      <c r="I7" s="22"/>
      <c r="J7" s="22"/>
      <c r="K7" s="22"/>
      <c r="L7" s="22"/>
    </row>
    <row r="8" spans="2:12" ht="18.399999999999999" customHeight="1">
      <c r="B8" s="5"/>
      <c r="C8" s="13"/>
      <c r="D8" s="13"/>
      <c r="E8" s="13"/>
      <c r="F8" s="14"/>
      <c r="G8" s="16"/>
      <c r="I8" s="22"/>
      <c r="J8" s="22"/>
      <c r="K8" s="22"/>
      <c r="L8" s="22"/>
    </row>
    <row r="9" spans="2:12" ht="18.399999999999999" customHeight="1">
      <c r="B9" s="5" t="s">
        <v>4</v>
      </c>
      <c r="C9" s="13">
        <v>721.23487799999998</v>
      </c>
      <c r="D9" s="13">
        <v>1276.601412</v>
      </c>
      <c r="E9" s="13">
        <v>2518.1028809999998</v>
      </c>
      <c r="F9" s="14">
        <v>2645.3132449999998</v>
      </c>
      <c r="G9" s="16">
        <v>2784.9087009999998</v>
      </c>
      <c r="I9" s="22"/>
      <c r="J9" s="22"/>
      <c r="K9" s="22"/>
      <c r="L9" s="22"/>
    </row>
    <row r="10" spans="2:12" ht="18.399999999999999" customHeight="1">
      <c r="B10" s="5"/>
      <c r="C10" s="13"/>
      <c r="D10" s="13"/>
      <c r="E10" s="13"/>
      <c r="F10" s="14"/>
      <c r="G10" s="16"/>
      <c r="I10" s="22"/>
      <c r="J10" s="22"/>
      <c r="K10" s="22"/>
      <c r="L10" s="22"/>
    </row>
    <row r="11" spans="2:12" ht="18.399999999999999" customHeight="1">
      <c r="B11" s="5" t="s">
        <v>5</v>
      </c>
      <c r="C11" s="13">
        <v>71.427071000660717</v>
      </c>
      <c r="D11" s="13">
        <v>75.084944940551907</v>
      </c>
      <c r="E11" s="13">
        <v>77.944333393921696</v>
      </c>
      <c r="F11" s="14">
        <v>77.266526361194892</v>
      </c>
      <c r="G11" s="16">
        <v>76.78936094225385</v>
      </c>
      <c r="I11" s="22"/>
      <c r="J11" s="22"/>
      <c r="K11" s="22"/>
      <c r="L11" s="22"/>
    </row>
    <row r="12" spans="2:12" ht="18.399999999999999" customHeight="1">
      <c r="B12" s="5"/>
      <c r="C12" s="13"/>
      <c r="D12" s="13"/>
      <c r="E12" s="13"/>
      <c r="F12" s="14"/>
      <c r="G12" s="16"/>
      <c r="I12" s="22"/>
      <c r="J12" s="22"/>
      <c r="K12" s="22"/>
      <c r="L12" s="22"/>
    </row>
    <row r="13" spans="2:12" ht="18.399999999999999" customHeight="1">
      <c r="B13" s="5" t="s">
        <v>6</v>
      </c>
      <c r="C13" s="13">
        <v>59.033980144492482</v>
      </c>
      <c r="D13" s="13">
        <v>64.629392217937337</v>
      </c>
      <c r="E13" s="13">
        <v>55.105718467227227</v>
      </c>
      <c r="F13" s="14">
        <v>56.253564826427926</v>
      </c>
      <c r="G13" s="16">
        <v>53.829757527078073</v>
      </c>
      <c r="I13" s="22"/>
      <c r="J13" s="22"/>
      <c r="K13" s="22"/>
      <c r="L13" s="22"/>
    </row>
    <row r="14" spans="2:12" ht="18.399999999999999" customHeight="1">
      <c r="B14" s="5"/>
      <c r="C14" s="13"/>
      <c r="D14" s="13"/>
      <c r="E14" s="13"/>
      <c r="F14" s="14"/>
      <c r="G14" s="16"/>
      <c r="I14" s="22"/>
      <c r="J14" s="22"/>
      <c r="K14" s="22"/>
      <c r="L14" s="22"/>
    </row>
    <row r="15" spans="2:12" ht="18.399999999999999" customHeight="1">
      <c r="B15" s="5" t="s">
        <v>7</v>
      </c>
      <c r="C15" s="13">
        <v>28.704483</v>
      </c>
      <c r="D15" s="13">
        <v>8.1060960000000009</v>
      </c>
      <c r="E15" s="13">
        <v>276.31332900000001</v>
      </c>
      <c r="F15" s="14">
        <v>232.524551</v>
      </c>
      <c r="G15" s="16">
        <v>345.60330099999999</v>
      </c>
      <c r="I15" s="22"/>
      <c r="J15" s="22"/>
      <c r="K15" s="22"/>
      <c r="L15" s="22"/>
    </row>
    <row r="16" spans="2:12" ht="18.399999999999999" customHeight="1">
      <c r="B16" s="5"/>
      <c r="C16" s="13"/>
      <c r="D16" s="13"/>
      <c r="E16" s="13"/>
      <c r="F16" s="14"/>
      <c r="G16" s="16"/>
      <c r="I16" s="22"/>
      <c r="J16" s="22"/>
      <c r="K16" s="22"/>
      <c r="L16" s="22"/>
    </row>
    <row r="17" spans="2:12" ht="18.399999999999999" customHeight="1">
      <c r="B17" s="5" t="s">
        <v>8</v>
      </c>
      <c r="C17" s="13">
        <v>1700.555938</v>
      </c>
      <c r="D17" s="13">
        <v>4173.2970020000002</v>
      </c>
      <c r="E17" s="13">
        <v>8363.9258530000006</v>
      </c>
      <c r="F17" s="14">
        <v>8742.1851850000003</v>
      </c>
      <c r="G17" s="16">
        <v>9446.5145520000005</v>
      </c>
      <c r="I17" s="22"/>
      <c r="J17" s="22"/>
      <c r="K17" s="22"/>
      <c r="L17" s="22"/>
    </row>
    <row r="18" spans="2:12" ht="18.399999999999999" customHeight="1">
      <c r="B18" s="5"/>
      <c r="C18" s="13"/>
      <c r="D18" s="13"/>
      <c r="E18" s="13"/>
      <c r="F18" s="14"/>
      <c r="G18" s="16"/>
      <c r="I18" s="22"/>
      <c r="J18" s="22"/>
      <c r="K18" s="22"/>
      <c r="L18" s="22"/>
    </row>
    <row r="19" spans="2:12" ht="18.399999999999999" customHeight="1">
      <c r="B19" s="5" t="s">
        <v>9</v>
      </c>
      <c r="C19" s="13"/>
      <c r="D19" s="13"/>
      <c r="E19" s="13"/>
      <c r="F19" s="14"/>
      <c r="G19" s="16"/>
      <c r="I19" s="22"/>
      <c r="J19" s="22"/>
      <c r="K19" s="22"/>
      <c r="L19" s="22"/>
    </row>
    <row r="20" spans="2:12" ht="18.399999999999999" customHeight="1">
      <c r="B20" s="5"/>
      <c r="C20" s="13"/>
      <c r="D20" s="13"/>
      <c r="E20" s="13"/>
      <c r="F20" s="14"/>
      <c r="G20" s="16"/>
      <c r="I20" s="22"/>
      <c r="J20" s="22"/>
      <c r="K20" s="22"/>
      <c r="L20" s="22"/>
    </row>
    <row r="21" spans="2:12" ht="18.399999999999999" customHeight="1">
      <c r="B21" s="5" t="s">
        <v>3</v>
      </c>
      <c r="C21" s="13">
        <v>698.285301</v>
      </c>
      <c r="D21" s="13">
        <v>1705.2689379999999</v>
      </c>
      <c r="E21" s="13">
        <v>5349.4320829999997</v>
      </c>
      <c r="F21" s="14">
        <v>6396.847143</v>
      </c>
      <c r="G21" s="16">
        <v>6789.8421699999999</v>
      </c>
      <c r="I21" s="22"/>
      <c r="J21" s="22"/>
      <c r="K21" s="22"/>
      <c r="L21" s="22"/>
    </row>
    <row r="22" spans="2:12" ht="18.399999999999999" customHeight="1">
      <c r="B22" s="5"/>
      <c r="C22" s="13"/>
      <c r="D22" s="13"/>
      <c r="E22" s="13"/>
      <c r="F22" s="14"/>
      <c r="G22" s="16"/>
      <c r="I22" s="22"/>
      <c r="J22" s="22"/>
      <c r="K22" s="22"/>
      <c r="L22" s="22"/>
    </row>
    <row r="23" spans="2:12" ht="18.399999999999999" customHeight="1">
      <c r="B23" s="5" t="s">
        <v>4</v>
      </c>
      <c r="C23" s="13">
        <v>414.33621499999998</v>
      </c>
      <c r="D23" s="13">
        <v>1375.129404</v>
      </c>
      <c r="E23" s="13">
        <v>3670.8139259999998</v>
      </c>
      <c r="F23" s="14">
        <v>4099.8269220000002</v>
      </c>
      <c r="G23" s="16">
        <v>4098.658649</v>
      </c>
      <c r="I23" s="22"/>
      <c r="J23" s="22"/>
      <c r="K23" s="22"/>
      <c r="L23" s="22"/>
    </row>
    <row r="24" spans="2:12" ht="18.399999999999999" customHeight="1">
      <c r="B24" s="5"/>
      <c r="C24" s="13"/>
      <c r="D24" s="13"/>
      <c r="E24" s="13"/>
      <c r="F24" s="14"/>
      <c r="G24" s="16"/>
      <c r="I24" s="22"/>
      <c r="J24" s="22"/>
      <c r="K24" s="22"/>
      <c r="L24" s="22"/>
    </row>
    <row r="25" spans="2:12" ht="18.399999999999999" customHeight="1">
      <c r="B25" s="5" t="s">
        <v>5</v>
      </c>
      <c r="C25" s="13">
        <v>59.336236121057915</v>
      </c>
      <c r="D25" s="13">
        <v>80.640031220694169</v>
      </c>
      <c r="E25" s="13">
        <v>68.620628676930153</v>
      </c>
      <c r="F25" s="14">
        <v>64.091369237834556</v>
      </c>
      <c r="G25" s="16">
        <v>60.364564394580036</v>
      </c>
      <c r="I25" s="22"/>
      <c r="J25" s="22"/>
      <c r="K25" s="22"/>
      <c r="L25" s="22"/>
    </row>
    <row r="26" spans="2:12" ht="18.399999999999999" customHeight="1">
      <c r="B26" s="5"/>
      <c r="C26" s="13"/>
      <c r="D26" s="13"/>
      <c r="E26" s="13"/>
      <c r="F26" s="14"/>
      <c r="G26" s="16"/>
      <c r="I26" s="22"/>
      <c r="J26" s="22"/>
      <c r="K26" s="22"/>
      <c r="L26" s="22"/>
    </row>
    <row r="27" spans="2:12" ht="18.399999999999999" customHeight="1">
      <c r="B27" s="5" t="s">
        <v>6</v>
      </c>
      <c r="C27" s="13">
        <v>78.348690752992624</v>
      </c>
      <c r="D27" s="13">
        <v>66.446974154678742</v>
      </c>
      <c r="E27" s="13">
        <v>64.426260433152137</v>
      </c>
      <c r="F27" s="14">
        <v>241.72130142406991</v>
      </c>
      <c r="G27" s="16">
        <v>45.763204740447158</v>
      </c>
      <c r="I27" s="22"/>
      <c r="J27" s="22"/>
      <c r="K27" s="22"/>
      <c r="L27" s="22"/>
    </row>
    <row r="28" spans="2:12" ht="18.399999999999999" customHeight="1">
      <c r="B28" s="5"/>
      <c r="C28" s="13"/>
      <c r="D28" s="13"/>
      <c r="E28" s="13"/>
      <c r="F28" s="14"/>
      <c r="G28" s="16"/>
      <c r="I28" s="22"/>
      <c r="J28" s="22"/>
      <c r="K28" s="22"/>
      <c r="L28" s="22"/>
    </row>
    <row r="29" spans="2:12" ht="18.399999999999999" customHeight="1">
      <c r="B29" s="5" t="s">
        <v>7</v>
      </c>
      <c r="C29" s="13">
        <v>-145.30465699999999</v>
      </c>
      <c r="D29" s="13">
        <v>-135.01889600000001</v>
      </c>
      <c r="E29" s="13">
        <v>18.988567</v>
      </c>
      <c r="F29" s="14">
        <v>-6497.5345129999996</v>
      </c>
      <c r="G29" s="16">
        <v>665.16529300000002</v>
      </c>
      <c r="I29" s="22"/>
      <c r="J29" s="22"/>
      <c r="K29" s="22"/>
      <c r="L29" s="22"/>
    </row>
    <row r="30" spans="2:12" ht="18.399999999999999" customHeight="1">
      <c r="B30" s="5"/>
      <c r="C30" s="13"/>
      <c r="D30" s="13"/>
      <c r="E30" s="13"/>
      <c r="F30" s="14"/>
      <c r="G30" s="16"/>
      <c r="I30" s="22"/>
      <c r="J30" s="22"/>
      <c r="K30" s="22"/>
      <c r="L30" s="22"/>
    </row>
    <row r="31" spans="2:12" ht="18.399999999999999" customHeight="1">
      <c r="B31" s="5" t="s">
        <v>8</v>
      </c>
      <c r="C31" s="13">
        <v>1299.067679</v>
      </c>
      <c r="D31" s="13">
        <v>3793.2054389999998</v>
      </c>
      <c r="E31" s="13">
        <v>11197.004884</v>
      </c>
      <c r="F31" s="14">
        <v>19608.543196999999</v>
      </c>
      <c r="G31" s="16">
        <v>17568.705470000001</v>
      </c>
      <c r="I31" s="22"/>
      <c r="J31" s="22"/>
      <c r="K31" s="22"/>
      <c r="L31" s="22"/>
    </row>
    <row r="32" spans="2:12" ht="18.399999999999999" customHeight="1">
      <c r="B32" s="17"/>
      <c r="C32" s="18"/>
      <c r="D32" s="18"/>
      <c r="E32" s="18"/>
      <c r="F32" s="19"/>
      <c r="G32" s="20"/>
    </row>
    <row r="34" spans="2:2" ht="14.25">
      <c r="B34" s="21" t="s">
        <v>10</v>
      </c>
    </row>
    <row r="35" spans="2:2" ht="14.25">
      <c r="B35" s="21" t="s">
        <v>11</v>
      </c>
    </row>
    <row r="36" spans="2:2" ht="14.25">
      <c r="B36" s="21"/>
    </row>
    <row r="37" spans="2:2" ht="14.25">
      <c r="B37" s="21"/>
    </row>
  </sheetData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Insurance Development Data</vt:lpstr>
      <vt:lpstr>Life Insurance Data</vt:lpstr>
      <vt:lpstr>General Insurance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Hui Tuan KOH (MAS)</cp:lastModifiedBy>
  <cp:lastPrinted>2015-06-18T08:20:50Z</cp:lastPrinted>
  <dcterms:created xsi:type="dcterms:W3CDTF">2013-07-03T07:16:30Z</dcterms:created>
  <dcterms:modified xsi:type="dcterms:W3CDTF">2015-06-18T08:21:14Z</dcterms:modified>
</cp:coreProperties>
</file>