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220" windowHeight="7410" activeTab="1"/>
  </bookViews>
  <sheets>
    <sheet name="Insurance Development Data" sheetId="1" r:id="rId1"/>
    <sheet name="Life Insurance Data" sheetId="4" r:id="rId2"/>
    <sheet name="General Insurance Data" sheetId="3" r:id="rId3"/>
  </sheets>
  <externalReferences>
    <externalReference r:id="rId4"/>
  </externalReferences>
  <definedNames>
    <definedName name="_xlnm.Print_Area" localSheetId="0">'Insurance Development Data'!$A$1:$G$21</definedName>
    <definedName name="_xlnm.Print_Area" localSheetId="1">#REF!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<sst xmlns="http://schemas.openxmlformats.org/spreadsheetml/2006/main" count="84" uniqueCount="51">
  <si>
    <t>INSURANCE DEVELOPMENT DATA</t>
  </si>
  <si>
    <t xml:space="preserve"> 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</si>
  <si>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</si>
  <si>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</si>
  <si>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</si>
  <si>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</si>
  <si>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</si>
  <si>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</si>
  <si>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</si>
  <si>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</si>
  <si>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</si>
  <si>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</si>
  <si>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</si>
  <si>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</si>
  <si>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</si>
  <si>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t>SINGAPORE INSURANCE FUND</t>
  </si>
  <si>
    <t>$m</t>
  </si>
  <si>
    <r>
      <t>Total New Business</t>
    </r>
    <r>
      <rPr>
        <b/>
        <vertAlign val="superscript"/>
        <sz val="10"/>
        <rFont val="Arial "/>
      </rPr>
      <t>1</t>
    </r>
    <r>
      <rPr>
        <b/>
        <sz val="10"/>
        <rFont val="Arial "/>
      </rPr>
      <t>:</t>
    </r>
  </si>
  <si>
    <t>No. of Policies</t>
  </si>
  <si>
    <t>Sum Insured</t>
  </si>
  <si>
    <t>Annual Premiums</t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</si>
  <si>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</si>
  <si>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</si>
  <si>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</si>
  <si>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 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</si>
  <si>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</si>
  <si>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</si>
  <si>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 "/>
      </rPr>
      <t>2</t>
    </r>
    <r>
      <rPr>
        <b/>
        <sz val="10"/>
        <rFont val="Arial "/>
      </rPr>
      <t>:</t>
    </r>
  </si>
  <si>
    <t>%</t>
  </si>
  <si>
    <t>Surrender Rate:</t>
  </si>
  <si>
    <t>Average 2-year Persistency Rate:</t>
  </si>
  <si>
    <t>NA</t>
  </si>
  <si>
    <t>OFFSHORE INSURANCE FUND</t>
  </si>
  <si>
    <r>
      <t>Net Premium</t>
    </r>
    <r>
      <rPr>
        <b/>
        <sz val="10"/>
        <rFont val="Arial"/>
        <family val="2"/>
      </rPr>
      <t>:</t>
    </r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</si>
  <si>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</si>
  <si>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</si>
  <si>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</si>
  <si>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</si>
  <si>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</si>
  <si>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GENERAL INSURANCE DATA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</si>
  <si>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</si>
  <si>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</si>
  <si>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t>Net Premiums</t>
  </si>
  <si>
    <t>Retention Ratio (%)</t>
  </si>
  <si>
    <t>Incurred Loss Ratios (%)</t>
  </si>
  <si>
    <t>Underwriting Results</t>
  </si>
  <si>
    <t>Total Assets</t>
  </si>
  <si>
    <t>Gross Premiums</t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</si>
  <si>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</si>
  <si>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</si>
  <si>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r>
      <t>Total Business in Force</t>
    </r>
    <r>
      <rPr>
        <b/>
        <vertAlign val="superscript"/>
        <sz val="10"/>
        <rFont val="Arial "/>
      </rPr>
      <t>1</t>
    </r>
    <r>
      <rPr>
        <b/>
        <sz val="10"/>
        <rFont val="Arial 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</si>
</sst>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0.0%;\(0.0%\)"/>
    <numFmt numFmtId="169" formatCode="mm/dd/yy"/>
  </numFmts>
  <fonts count="19">
    <font>
      <sz val="10"/>
      <name val="Arial 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8"/>
      <name val="Arial"/>
      <family val="2"/>
    </font>
    <font>
      <sz val="10"/>
      <name val="Arial "/>
      <family val="2"/>
    </font>
    <font>
      <b/>
      <sz val="10"/>
      <name val="Arial "/>
      <family val="2"/>
    </font>
    <font>
      <b/>
      <sz val="10"/>
      <name val="Arial "/>
    </font>
    <font>
      <b/>
      <vertAlign val="superscript"/>
      <sz val="10"/>
      <name val="Arial "/>
    </font>
    <font>
      <vertAlign val="superscript"/>
      <sz val="10"/>
      <name val="Arial 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168" fontId="13" fillId="0" borderId="0" applyFill="0" applyBorder="0" applyAlignment="0"/>
    <xf numFmtId="0" fontId="14" fillId="0" borderId="0" applyNumberFormat="0" applyAlignment="0">
      <alignment horizontal="left"/>
    </xf>
    <xf numFmtId="0" fontId="15" fillId="0" borderId="0" applyNumberFormat="0" applyAlignment="0">
      <alignment horizontal="left"/>
    </xf>
    <xf numFmtId="38" fontId="4" fillId="11" borderId="0" applyNumberFormat="0" applyBorder="0" applyAlignment="0" applyProtection="0"/>
    <xf numFmtId="0" fontId="16" fillId="0" borderId="18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4" fillId="12" borderId="8" applyNumberFormat="0" applyBorder="0" applyAlignment="0" applyProtection="0"/>
    <xf numFmtId="168" fontId="13" fillId="0" borderId="0"/>
    <xf numFmtId="10" fontId="1" fillId="0" borderId="0" applyFont="0" applyFill="0" applyBorder="0" applyAlignment="0" applyProtection="0"/>
    <xf numFmtId="169" fontId="17" fillId="0" borderId="0" applyNumberFormat="0" applyFill="0" applyBorder="0" applyAlignment="0" applyProtection="0">
      <alignment horizontal="left"/>
    </xf>
    <xf numFmtId="40" fontId="18" fillId="0" borderId="0" applyBorder="0">
      <alignment horizontal="right"/>
    </xf>
  </cellStyleXfs>
  <cellXfs count="101">
    <xf numFmtId="0" fontId="0" fillId="0" borderId="0" xfId="0"/>
    <xf numFmtId="0" fontId="1" fillId="0" borderId="0" xfId="2" applyBorder="1"/>
    <xf numFmtId="0" fontId="1" fillId="0" borderId="0" xfId="2"/>
    <xf numFmtId="0" fontId="2" fillId="2" borderId="1" xfId="2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1" fillId="0" borderId="4" xfId="2" applyBorder="1"/>
    <xf numFmtId="164" fontId="1" fillId="0" borderId="4" xfId="2" applyNumberFormat="1" applyBorder="1" applyAlignment="1">
      <alignment horizontal="right"/>
    </xf>
    <xf numFmtId="164" fontId="1" fillId="0" borderId="4" xfId="2" applyNumberFormat="1" applyFill="1" applyBorder="1" applyAlignment="1">
      <alignment horizontal="right"/>
    </xf>
    <xf numFmtId="164" fontId="1" fillId="0" borderId="5" xfId="2" applyNumberFormat="1" applyFill="1" applyBorder="1" applyAlignment="1">
      <alignment horizontal="right"/>
    </xf>
    <xf numFmtId="164" fontId="2" fillId="3" borderId="5" xfId="2" applyNumberFormat="1" applyFont="1" applyFill="1" applyBorder="1" applyAlignment="1">
      <alignment horizontal="right"/>
    </xf>
    <xf numFmtId="165" fontId="1" fillId="0" borderId="4" xfId="1" applyNumberFormat="1" applyFont="1" applyFill="1" applyBorder="1"/>
    <xf numFmtId="165" fontId="2" fillId="3" borderId="4" xfId="1" applyNumberFormat="1" applyFont="1" applyFill="1" applyBorder="1"/>
    <xf numFmtId="0" fontId="2" fillId="0" borderId="4" xfId="2" applyFont="1" applyBorder="1"/>
    <xf numFmtId="0" fontId="1" fillId="0" borderId="0" xfId="2" applyFill="1"/>
    <xf numFmtId="164" fontId="1" fillId="0" borderId="4" xfId="1" applyNumberFormat="1" applyFont="1" applyFill="1" applyBorder="1"/>
    <xf numFmtId="164" fontId="2" fillId="3" borderId="4" xfId="1" applyNumberFormat="1" applyFont="1" applyFill="1" applyBorder="1"/>
    <xf numFmtId="4" fontId="1" fillId="0" borderId="0" xfId="2" applyNumberFormat="1"/>
    <xf numFmtId="164" fontId="1" fillId="0" borderId="0" xfId="3" applyNumberFormat="1" applyFont="1" applyFill="1" applyBorder="1" applyAlignment="1">
      <alignment horizontal="right" vertical="center" wrapText="1"/>
    </xf>
    <xf numFmtId="164" fontId="2" fillId="0" borderId="0" xfId="3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Border="1"/>
    <xf numFmtId="165" fontId="1" fillId="0" borderId="0" xfId="1" applyNumberFormat="1" applyFont="1" applyBorder="1"/>
    <xf numFmtId="164" fontId="1" fillId="4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166" fontId="1" fillId="0" borderId="0" xfId="1" applyNumberFormat="1" applyFont="1"/>
    <xf numFmtId="165" fontId="1" fillId="0" borderId="0" xfId="1" applyNumberFormat="1" applyFont="1"/>
    <xf numFmtId="165" fontId="1" fillId="0" borderId="0" xfId="1" applyNumberFormat="1" applyFont="1" applyFill="1"/>
    <xf numFmtId="165" fontId="1" fillId="0" borderId="4" xfId="1" applyNumberFormat="1" applyFont="1" applyBorder="1"/>
    <xf numFmtId="165" fontId="1" fillId="0" borderId="6" xfId="1" applyNumberFormat="1" applyFont="1" applyFill="1" applyBorder="1"/>
    <xf numFmtId="165" fontId="1" fillId="0" borderId="0" xfId="1" applyNumberFormat="1" applyFont="1" applyAlignment="1">
      <alignment horizontal="left" wrapText="1" indent="2"/>
    </xf>
    <xf numFmtId="167" fontId="1" fillId="0" borderId="4" xfId="2" applyNumberFormat="1" applyBorder="1" applyAlignment="1">
      <alignment horizontal="right"/>
    </xf>
    <xf numFmtId="0" fontId="1" fillId="0" borderId="7" xfId="2" applyBorder="1"/>
    <xf numFmtId="167" fontId="1" fillId="0" borderId="7" xfId="2" applyNumberFormat="1" applyBorder="1" applyAlignment="1">
      <alignment horizontal="right"/>
    </xf>
    <xf numFmtId="165" fontId="1" fillId="0" borderId="7" xfId="1" applyNumberFormat="1" applyFont="1" applyFill="1" applyBorder="1"/>
    <xf numFmtId="165" fontId="2" fillId="3" borderId="7" xfId="1" applyNumberFormat="1" applyFont="1" applyFill="1" applyBorder="1"/>
    <xf numFmtId="0" fontId="1" fillId="0" borderId="0" xfId="2" applyAlignment="1">
      <alignment horizontal="right"/>
    </xf>
    <xf numFmtId="165" fontId="1" fillId="0" borderId="0" xfId="1" applyNumberFormat="1" applyFont="1" applyAlignment="1">
      <alignment horizontal="right"/>
    </xf>
    <xf numFmtId="0" fontId="4" fillId="0" borderId="0" xfId="2" applyFont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/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3" fontId="6" fillId="6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6" fillId="6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4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7" borderId="12" xfId="0" applyNumberFormat="1" applyFont="1" applyFill="1" applyBorder="1" applyAlignment="1">
      <alignment horizontal="left" vertical="center"/>
    </xf>
    <xf numFmtId="1" fontId="2" fillId="8" borderId="13" xfId="0" applyNumberFormat="1" applyFont="1" applyFill="1" applyBorder="1" applyAlignment="1">
      <alignment horizontal="center" vertical="center"/>
    </xf>
    <xf numFmtId="1" fontId="2" fillId="8" borderId="14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9" borderId="15" xfId="0" applyNumberFormat="1" applyFont="1" applyFill="1" applyBorder="1" applyAlignment="1">
      <alignment horizontal="left" vertical="center"/>
    </xf>
    <xf numFmtId="0" fontId="1" fillId="4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1" fillId="10" borderId="16" xfId="0" applyNumberFormat="1" applyFont="1" applyFill="1" applyBorder="1" applyAlignment="1">
      <alignment horizontal="center" vertical="center"/>
    </xf>
    <xf numFmtId="0" fontId="1" fillId="10" borderId="4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0" fontId="2" fillId="10" borderId="6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vertical="center"/>
    </xf>
    <xf numFmtId="164" fontId="1" fillId="0" borderId="15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164" fontId="2" fillId="10" borderId="4" xfId="0" applyNumberFormat="1" applyFont="1" applyFill="1" applyBorder="1" applyAlignment="1">
      <alignment vertical="center"/>
    </xf>
    <xf numFmtId="0" fontId="2" fillId="9" borderId="17" xfId="0" applyNumberFormat="1" applyFont="1" applyFill="1" applyBorder="1" applyAlignment="1">
      <alignment horizontal="left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10" borderId="7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1" fillId="5" borderId="1" xfId="3" applyFont="1" applyFill="1" applyBorder="1" applyAlignment="1">
      <alignment vertical="center" wrapText="1"/>
    </xf>
    <xf numFmtId="0" fontId="2" fillId="5" borderId="3" xfId="3" applyFont="1" applyFill="1" applyBorder="1" applyAlignment="1">
      <alignment vertical="center" wrapText="1"/>
    </xf>
    <xf numFmtId="0" fontId="2" fillId="5" borderId="8" xfId="3" applyFont="1" applyFill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right" vertical="center" wrapText="1"/>
    </xf>
    <xf numFmtId="167" fontId="1" fillId="0" borderId="4" xfId="3" applyNumberFormat="1" applyFont="1" applyFill="1" applyBorder="1" applyAlignment="1">
      <alignment horizontal="center" vertical="center" wrapText="1"/>
    </xf>
    <xf numFmtId="0" fontId="1" fillId="0" borderId="10" xfId="3" applyFont="1" applyBorder="1" applyAlignment="1">
      <alignment vertical="center" wrapText="1"/>
    </xf>
    <xf numFmtId="0" fontId="1" fillId="0" borderId="11" xfId="3" applyFont="1" applyBorder="1" applyAlignment="1">
      <alignment vertical="center" wrapText="1"/>
    </xf>
    <xf numFmtId="0" fontId="1" fillId="0" borderId="7" xfId="3" applyFont="1" applyBorder="1" applyAlignment="1">
      <alignment horizontal="right" vertical="center" wrapText="1"/>
    </xf>
    <xf numFmtId="0" fontId="1" fillId="0" borderId="7" xfId="3" applyFont="1" applyFill="1" applyBorder="1" applyAlignment="1">
      <alignment horizontal="right" vertical="center" wrapText="1"/>
    </xf>
    <xf numFmtId="0" fontId="2" fillId="6" borderId="7" xfId="3" applyFont="1" applyFill="1" applyBorder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0" xfId="3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2" fillId="0" borderId="0" xfId="3" applyFon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vertical="center" wrapText="1"/>
    </xf>
  </cellXfs>
  <cellStyles count="17">
    <cellStyle name="Body" xfId="5"/>
    <cellStyle name="Calc Currency (0)" xfId="6"/>
    <cellStyle name="Comma" xfId="1" builtinId="3"/>
    <cellStyle name="Copied" xfId="7"/>
    <cellStyle name="Entered" xfId="8"/>
    <cellStyle name="Grey" xfId="9"/>
    <cellStyle name="Header1" xfId="10"/>
    <cellStyle name="Header2" xfId="11"/>
    <cellStyle name="Input [yellow]" xfId="12"/>
    <cellStyle name="Normal" xfId="0" builtinId="0"/>
    <cellStyle name="Normal - Style1" xfId="13"/>
    <cellStyle name="Normal_AL Tables (final) - 01092006" xfId="4"/>
    <cellStyle name="Normal_Insurance Web Report (LI) 2005 2 2" xfId="3"/>
    <cellStyle name="Normal_Key Indicators_2005" xfId="2"/>
    <cellStyle name="Percent [2]" xfId="14"/>
    <cellStyle name="RevList" xfId="15"/>
    <cellStyle name="Subtotal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22</xdr:row>
      <xdr:rowOff>28575</xdr:rowOff>
    </xdr:to>
    <xdr:sp macro="" textlink="">
      <xdr:nvSpPr>
        <xdr:cNvPr id="2" name="AutoShape 2" descr="spacer1.gif (37 bytes)"/>
        <xdr:cNvSpPr>
          <a:spLocks noChangeAspect="1" noChangeArrowheads="1"/>
        </xdr:cNvSpPr>
      </xdr:nvSpPr>
      <xdr:spPr bwMode="auto">
        <a:xfrm>
          <a:off x="4008120" y="3459480"/>
          <a:ext cx="9525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Web%20Stats/Insurance_Statistics_2011_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 Development Data"/>
      <sheetName val="Life Insurance Data"/>
      <sheetName val="General Insurance Data"/>
      <sheetName val="AL 1"/>
      <sheetName val="AL 2"/>
      <sheetName val="AL 3"/>
      <sheetName val="AL 4"/>
      <sheetName val="AL 5"/>
      <sheetName val="AL 6"/>
      <sheetName val="AL 7"/>
      <sheetName val="AL 8"/>
      <sheetName val="AG 1"/>
      <sheetName val="AG 2"/>
      <sheetName val="AG 3"/>
      <sheetName val="AG 4"/>
      <sheetName val="AG 5"/>
      <sheetName val="AG 6"/>
      <sheetName val="AG 7"/>
      <sheetName val="AG 8"/>
      <sheetName val="AG 9"/>
      <sheetName val="AG 10"/>
      <sheetName val="AG 11"/>
      <sheetName val="AG 12"/>
      <sheetName val="AG 13"/>
      <sheetName val="AG 14"/>
      <sheetName val="AG 15"/>
      <sheetName val="AG 16"/>
      <sheetName val="AG 17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G1"/>
      <sheetName val="G2"/>
      <sheetName val="G3 (PART I)"/>
      <sheetName val="G3 (PART II)"/>
      <sheetName val="G4 (PART I)"/>
      <sheetName val="G4 (PART II)"/>
      <sheetName val="G4 (PART III)"/>
      <sheetName val="G4 (PART IV)"/>
      <sheetName val="G4 (PART V)"/>
      <sheetName val="G5 (PART I)"/>
      <sheetName val="G5 (PART II)"/>
      <sheetName val="G6"/>
      <sheetName val="G7"/>
      <sheetName val="G8 (PART I)"/>
      <sheetName val="G8 (PART II)"/>
      <sheetName val="G9 (PART I)"/>
      <sheetName val="G9 (PART II)"/>
      <sheetName val="G9 (PART III)"/>
      <sheetName val="G9 (PART IV)"/>
      <sheetName val="G9 (PART V)"/>
      <sheetName val="G10 (PART I)"/>
      <sheetName val="G10 (PART I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showGridLines="0" workbookViewId="0">
      <selection activeCell="H22" sqref="H22"/>
    </sheetView>
  </sheetViews>
  <sheetFormatPr defaultColWidth="9.140625" defaultRowHeight="12.75"/>
  <cols>
    <col min="1" max="1" width="1.5703125" style="2" customWidth="1"/>
    <col min="2" max="2" width="35.85546875" style="2" customWidth="1"/>
    <col min="3" max="3" width="9.7109375" style="2" customWidth="1"/>
    <col min="4" max="4" width="11.28515625" style="2" customWidth="1"/>
    <col min="5" max="5" width="11.28515625" style="2" bestFit="1" customWidth="1"/>
    <col min="6" max="6" width="12.42578125" style="2" bestFit="1" customWidth="1"/>
    <col min="7" max="7" width="12.85546875" style="2" bestFit="1" customWidth="1"/>
    <col min="8" max="8" width="12.140625" style="2" customWidth="1"/>
    <col min="9" max="10" width="9.140625" style="2"/>
    <col min="11" max="13" width="9.28515625" style="2" bestFit="1" customWidth="1"/>
    <col min="14" max="16384" width="9.140625" style="2"/>
  </cols>
  <sheetData>
    <row r="1" spans="2:14" ht="6.75" customHeight="1">
      <c r="B1" s="1"/>
      <c r="C1" s="1"/>
      <c r="D1" s="1"/>
    </row>
    <row r="2" spans="2:14" ht="20.100000000000001" customHeight="1">
      <c r="B2" s="3" t="s">
        <v>0</v>
      </c>
      <c r="C2" s="4">
        <v>1990</v>
      </c>
      <c r="D2" s="4">
        <v>2000</v>
      </c>
      <c r="E2" s="4">
        <v>2009</v>
      </c>
      <c r="F2" s="4">
        <v>2010</v>
      </c>
      <c r="G2" s="5">
        <v>2011</v>
      </c>
    </row>
    <row r="3" spans="2:14">
      <c r="B3" s="6" t="s">
        <v>1</v>
      </c>
      <c r="C3" s="7" t="s">
        <v>1</v>
      </c>
      <c r="D3" s="8"/>
      <c r="E3" s="9"/>
      <c r="F3" s="9"/>
      <c r="G3" s="10"/>
    </row>
    <row r="4" spans="2:14">
      <c r="B4" s="6" t="s">
        <v>2</v>
      </c>
      <c r="C4" s="7">
        <v>8360.7000000000007</v>
      </c>
      <c r="D4" s="11">
        <v>45409.8</v>
      </c>
      <c r="E4" s="11">
        <v>135801.29999999999</v>
      </c>
      <c r="F4" s="11">
        <v>149335.32494799999</v>
      </c>
      <c r="G4" s="12">
        <v>161114.9</v>
      </c>
    </row>
    <row r="5" spans="2:14">
      <c r="B5" s="6"/>
      <c r="C5" s="7"/>
      <c r="D5" s="11"/>
      <c r="E5" s="11"/>
      <c r="F5" s="11"/>
      <c r="G5" s="12"/>
    </row>
    <row r="6" spans="2:14">
      <c r="B6" s="13" t="s">
        <v>3</v>
      </c>
      <c r="C6" s="7"/>
      <c r="D6" s="11"/>
      <c r="E6" s="11"/>
      <c r="F6" s="11"/>
      <c r="G6" s="12"/>
    </row>
    <row r="7" spans="2:14">
      <c r="B7" s="13"/>
      <c r="C7" s="7"/>
      <c r="D7" s="11"/>
      <c r="E7" s="11"/>
      <c r="F7" s="11"/>
      <c r="G7" s="12"/>
    </row>
    <row r="8" spans="2:14">
      <c r="B8" s="6" t="s">
        <v>4</v>
      </c>
      <c r="C8" s="7" t="s">
        <v>1</v>
      </c>
      <c r="D8" s="11"/>
      <c r="E8" s="11"/>
      <c r="F8" s="11"/>
      <c r="G8" s="12"/>
      <c r="J8" s="14"/>
      <c r="K8" s="14"/>
    </row>
    <row r="9" spans="2:14">
      <c r="B9" s="6" t="s">
        <v>5</v>
      </c>
      <c r="C9" s="7">
        <v>390.61581490551555</v>
      </c>
      <c r="D9" s="15">
        <v>2615.5097775190002</v>
      </c>
      <c r="E9" s="15">
        <v>3577.3855754037331</v>
      </c>
      <c r="F9" s="15">
        <v>3791.4998541771615</v>
      </c>
      <c r="G9" s="16">
        <f>(16395.8*1000)/3789.3</f>
        <v>4326.8677592167414</v>
      </c>
      <c r="H9" s="17"/>
      <c r="I9" s="18"/>
      <c r="J9" s="19"/>
      <c r="K9" s="20"/>
      <c r="L9" s="21"/>
      <c r="M9" s="21"/>
      <c r="N9" s="1"/>
    </row>
    <row r="10" spans="2:14">
      <c r="B10" s="6" t="s">
        <v>6</v>
      </c>
      <c r="C10" s="7">
        <v>369.09243758909315</v>
      </c>
      <c r="D10" s="15">
        <v>521.02230938955631</v>
      </c>
      <c r="E10" s="15">
        <v>787.58175018077611</v>
      </c>
      <c r="F10" s="15">
        <v>856.54814911048072</v>
      </c>
      <c r="G10" s="16">
        <f>(3423.621288*1000)/3789.3</f>
        <v>903.49702794711413</v>
      </c>
      <c r="H10" s="22"/>
      <c r="I10" s="22"/>
      <c r="J10" s="23"/>
      <c r="K10" s="20"/>
      <c r="L10" s="21"/>
      <c r="M10" s="21"/>
      <c r="N10" s="1"/>
    </row>
    <row r="11" spans="2:14">
      <c r="B11" s="6" t="s">
        <v>1</v>
      </c>
      <c r="C11" s="24"/>
      <c r="D11" s="15"/>
      <c r="E11" s="15"/>
      <c r="F11" s="15"/>
      <c r="G11" s="16"/>
      <c r="H11" s="25"/>
      <c r="I11" s="26"/>
      <c r="J11" s="14"/>
      <c r="K11" s="27"/>
      <c r="L11" s="26"/>
      <c r="M11" s="26"/>
    </row>
    <row r="12" spans="2:14">
      <c r="B12" s="6" t="s">
        <v>7</v>
      </c>
      <c r="C12" s="7" t="s">
        <v>1</v>
      </c>
      <c r="D12" s="11"/>
      <c r="E12" s="11"/>
      <c r="F12" s="11"/>
      <c r="G12" s="12"/>
      <c r="J12" s="14"/>
      <c r="K12" s="14"/>
    </row>
    <row r="13" spans="2:14">
      <c r="B13" s="6" t="s">
        <v>8</v>
      </c>
      <c r="C13" s="7">
        <v>89.033902270355085</v>
      </c>
      <c r="D13" s="11">
        <v>158.02676298858111</v>
      </c>
      <c r="E13" s="28">
        <v>217.15504492936813</v>
      </c>
      <c r="F13" s="29">
        <v>203.04034875859901</v>
      </c>
      <c r="G13" s="12">
        <v>218.29518738044328</v>
      </c>
    </row>
    <row r="14" spans="2:14">
      <c r="B14" s="6" t="s">
        <v>9</v>
      </c>
      <c r="C14" s="7">
        <v>1.6003537207557565</v>
      </c>
      <c r="D14" s="11">
        <v>5.3396585006043535</v>
      </c>
      <c r="E14" s="28">
        <v>4.9470265657874606</v>
      </c>
      <c r="F14" s="29">
        <v>4.6124847114923133</v>
      </c>
      <c r="G14" s="12">
        <v>5.0165773038413564</v>
      </c>
    </row>
    <row r="15" spans="2:14">
      <c r="B15" s="6" t="s">
        <v>10</v>
      </c>
      <c r="C15" s="7">
        <v>1.5120975888801866</v>
      </c>
      <c r="D15" s="11">
        <v>1.0636920077777585</v>
      </c>
      <c r="E15" s="28">
        <v>1.0891159923218425</v>
      </c>
      <c r="F15" s="29">
        <v>1.0420190938624061</v>
      </c>
      <c r="G15" s="12">
        <v>1.047515879086651</v>
      </c>
      <c r="H15" s="30"/>
    </row>
    <row r="16" spans="2:14">
      <c r="B16" s="6" t="s">
        <v>11</v>
      </c>
      <c r="C16" s="7">
        <v>6.1389886804206757</v>
      </c>
      <c r="D16" s="11">
        <v>21.747505636872784</v>
      </c>
      <c r="E16" s="28">
        <v>40.254699130818658</v>
      </c>
      <c r="F16" s="26">
        <v>38.06406207263138</v>
      </c>
      <c r="G16" s="12">
        <v>36.38623343340501</v>
      </c>
    </row>
    <row r="17" spans="2:7">
      <c r="B17" s="6" t="s">
        <v>12</v>
      </c>
      <c r="C17" s="31">
        <v>2.5465773030379717</v>
      </c>
      <c r="D17" s="11">
        <v>2.6109150139764417</v>
      </c>
      <c r="E17" s="28">
        <v>2.8744463015998876</v>
      </c>
      <c r="F17" s="29">
        <v>2.6977203522291551</v>
      </c>
      <c r="G17" s="12">
        <v>2.6748220754735454</v>
      </c>
    </row>
    <row r="18" spans="2:7">
      <c r="B18" s="32"/>
      <c r="C18" s="33"/>
      <c r="D18" s="34"/>
      <c r="E18" s="34"/>
      <c r="F18" s="34"/>
      <c r="G18" s="35"/>
    </row>
    <row r="19" spans="2:7" ht="8.4499999999999993" customHeight="1">
      <c r="C19" s="36"/>
      <c r="D19" s="37"/>
    </row>
    <row r="20" spans="2:7" ht="13.15" customHeight="1">
      <c r="B20" s="38" t="s">
        <v>13</v>
      </c>
      <c r="C20" s="36"/>
      <c r="D20" s="36"/>
    </row>
    <row r="21" spans="2:7">
      <c r="B21" s="39"/>
      <c r="C21" s="40"/>
      <c r="D21" s="36"/>
    </row>
    <row r="27" spans="2:7">
      <c r="F27" s="26"/>
    </row>
  </sheetData>
  <printOptions horizontalCentered="1"/>
  <pageMargins left="0.44431372549019599" right="0.44431372549019599" top="0.71" bottom="0.44431372549019599" header="0.50980392156862797" footer="0.5098039215686279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>
      <selection activeCell="B11" sqref="B11"/>
    </sheetView>
  </sheetViews>
  <sheetFormatPr defaultRowHeight="12.75"/>
  <cols>
    <col min="1" max="1" width="3" style="45" customWidth="1"/>
    <col min="2" max="2" width="30.7109375" style="45" bestFit="1" customWidth="1"/>
    <col min="3" max="4" width="10.7109375" style="45" bestFit="1" customWidth="1"/>
    <col min="5" max="6" width="11.7109375" style="45" bestFit="1" customWidth="1"/>
    <col min="7" max="7" width="11.7109375" style="59" bestFit="1" customWidth="1"/>
    <col min="8" max="256" width="9.140625" style="45"/>
    <col min="257" max="257" width="3" style="45" customWidth="1"/>
    <col min="258" max="258" width="30.7109375" style="45" bestFit="1" customWidth="1"/>
    <col min="259" max="260" width="10.7109375" style="45" bestFit="1" customWidth="1"/>
    <col min="261" max="263" width="11.7109375" style="45" bestFit="1" customWidth="1"/>
    <col min="264" max="512" width="9.140625" style="45"/>
    <col min="513" max="513" width="3" style="45" customWidth="1"/>
    <col min="514" max="514" width="30.7109375" style="45" bestFit="1" customWidth="1"/>
    <col min="515" max="516" width="10.7109375" style="45" bestFit="1" customWidth="1"/>
    <col min="517" max="519" width="11.7109375" style="45" bestFit="1" customWidth="1"/>
    <col min="520" max="768" width="9.140625" style="45"/>
    <col min="769" max="769" width="3" style="45" customWidth="1"/>
    <col min="770" max="770" width="30.7109375" style="45" bestFit="1" customWidth="1"/>
    <col min="771" max="772" width="10.7109375" style="45" bestFit="1" customWidth="1"/>
    <col min="773" max="775" width="11.7109375" style="45" bestFit="1" customWidth="1"/>
    <col min="776" max="1024" width="9.140625" style="45"/>
    <col min="1025" max="1025" width="3" style="45" customWidth="1"/>
    <col min="1026" max="1026" width="30.7109375" style="45" bestFit="1" customWidth="1"/>
    <col min="1027" max="1028" width="10.7109375" style="45" bestFit="1" customWidth="1"/>
    <col min="1029" max="1031" width="11.7109375" style="45" bestFit="1" customWidth="1"/>
    <col min="1032" max="1280" width="9.140625" style="45"/>
    <col min="1281" max="1281" width="3" style="45" customWidth="1"/>
    <col min="1282" max="1282" width="30.7109375" style="45" bestFit="1" customWidth="1"/>
    <col min="1283" max="1284" width="10.7109375" style="45" bestFit="1" customWidth="1"/>
    <col min="1285" max="1287" width="11.7109375" style="45" bestFit="1" customWidth="1"/>
    <col min="1288" max="1536" width="9.140625" style="45"/>
    <col min="1537" max="1537" width="3" style="45" customWidth="1"/>
    <col min="1538" max="1538" width="30.7109375" style="45" bestFit="1" customWidth="1"/>
    <col min="1539" max="1540" width="10.7109375" style="45" bestFit="1" customWidth="1"/>
    <col min="1541" max="1543" width="11.7109375" style="45" bestFit="1" customWidth="1"/>
    <col min="1544" max="1792" width="9.140625" style="45"/>
    <col min="1793" max="1793" width="3" style="45" customWidth="1"/>
    <col min="1794" max="1794" width="30.7109375" style="45" bestFit="1" customWidth="1"/>
    <col min="1795" max="1796" width="10.7109375" style="45" bestFit="1" customWidth="1"/>
    <col min="1797" max="1799" width="11.7109375" style="45" bestFit="1" customWidth="1"/>
    <col min="1800" max="2048" width="9.140625" style="45"/>
    <col min="2049" max="2049" width="3" style="45" customWidth="1"/>
    <col min="2050" max="2050" width="30.7109375" style="45" bestFit="1" customWidth="1"/>
    <col min="2051" max="2052" width="10.7109375" style="45" bestFit="1" customWidth="1"/>
    <col min="2053" max="2055" width="11.7109375" style="45" bestFit="1" customWidth="1"/>
    <col min="2056" max="2304" width="9.140625" style="45"/>
    <col min="2305" max="2305" width="3" style="45" customWidth="1"/>
    <col min="2306" max="2306" width="30.7109375" style="45" bestFit="1" customWidth="1"/>
    <col min="2307" max="2308" width="10.7109375" style="45" bestFit="1" customWidth="1"/>
    <col min="2309" max="2311" width="11.7109375" style="45" bestFit="1" customWidth="1"/>
    <col min="2312" max="2560" width="9.140625" style="45"/>
    <col min="2561" max="2561" width="3" style="45" customWidth="1"/>
    <col min="2562" max="2562" width="30.7109375" style="45" bestFit="1" customWidth="1"/>
    <col min="2563" max="2564" width="10.7109375" style="45" bestFit="1" customWidth="1"/>
    <col min="2565" max="2567" width="11.7109375" style="45" bestFit="1" customWidth="1"/>
    <col min="2568" max="2816" width="9.140625" style="45"/>
    <col min="2817" max="2817" width="3" style="45" customWidth="1"/>
    <col min="2818" max="2818" width="30.7109375" style="45" bestFit="1" customWidth="1"/>
    <col min="2819" max="2820" width="10.7109375" style="45" bestFit="1" customWidth="1"/>
    <col min="2821" max="2823" width="11.7109375" style="45" bestFit="1" customWidth="1"/>
    <col min="2824" max="3072" width="9.140625" style="45"/>
    <col min="3073" max="3073" width="3" style="45" customWidth="1"/>
    <col min="3074" max="3074" width="30.7109375" style="45" bestFit="1" customWidth="1"/>
    <col min="3075" max="3076" width="10.7109375" style="45" bestFit="1" customWidth="1"/>
    <col min="3077" max="3079" width="11.7109375" style="45" bestFit="1" customWidth="1"/>
    <col min="3080" max="3328" width="9.140625" style="45"/>
    <col min="3329" max="3329" width="3" style="45" customWidth="1"/>
    <col min="3330" max="3330" width="30.7109375" style="45" bestFit="1" customWidth="1"/>
    <col min="3331" max="3332" width="10.7109375" style="45" bestFit="1" customWidth="1"/>
    <col min="3333" max="3335" width="11.7109375" style="45" bestFit="1" customWidth="1"/>
    <col min="3336" max="3584" width="9.140625" style="45"/>
    <col min="3585" max="3585" width="3" style="45" customWidth="1"/>
    <col min="3586" max="3586" width="30.7109375" style="45" bestFit="1" customWidth="1"/>
    <col min="3587" max="3588" width="10.7109375" style="45" bestFit="1" customWidth="1"/>
    <col min="3589" max="3591" width="11.7109375" style="45" bestFit="1" customWidth="1"/>
    <col min="3592" max="3840" width="9.140625" style="45"/>
    <col min="3841" max="3841" width="3" style="45" customWidth="1"/>
    <col min="3842" max="3842" width="30.7109375" style="45" bestFit="1" customWidth="1"/>
    <col min="3843" max="3844" width="10.7109375" style="45" bestFit="1" customWidth="1"/>
    <col min="3845" max="3847" width="11.7109375" style="45" bestFit="1" customWidth="1"/>
    <col min="3848" max="4096" width="9.140625" style="45"/>
    <col min="4097" max="4097" width="3" style="45" customWidth="1"/>
    <col min="4098" max="4098" width="30.7109375" style="45" bestFit="1" customWidth="1"/>
    <col min="4099" max="4100" width="10.7109375" style="45" bestFit="1" customWidth="1"/>
    <col min="4101" max="4103" width="11.7109375" style="45" bestFit="1" customWidth="1"/>
    <col min="4104" max="4352" width="9.140625" style="45"/>
    <col min="4353" max="4353" width="3" style="45" customWidth="1"/>
    <col min="4354" max="4354" width="30.7109375" style="45" bestFit="1" customWidth="1"/>
    <col min="4355" max="4356" width="10.7109375" style="45" bestFit="1" customWidth="1"/>
    <col min="4357" max="4359" width="11.7109375" style="45" bestFit="1" customWidth="1"/>
    <col min="4360" max="4608" width="9.140625" style="45"/>
    <col min="4609" max="4609" width="3" style="45" customWidth="1"/>
    <col min="4610" max="4610" width="30.7109375" style="45" bestFit="1" customWidth="1"/>
    <col min="4611" max="4612" width="10.7109375" style="45" bestFit="1" customWidth="1"/>
    <col min="4613" max="4615" width="11.7109375" style="45" bestFit="1" customWidth="1"/>
    <col min="4616" max="4864" width="9.140625" style="45"/>
    <col min="4865" max="4865" width="3" style="45" customWidth="1"/>
    <col min="4866" max="4866" width="30.7109375" style="45" bestFit="1" customWidth="1"/>
    <col min="4867" max="4868" width="10.7109375" style="45" bestFit="1" customWidth="1"/>
    <col min="4869" max="4871" width="11.7109375" style="45" bestFit="1" customWidth="1"/>
    <col min="4872" max="5120" width="9.140625" style="45"/>
    <col min="5121" max="5121" width="3" style="45" customWidth="1"/>
    <col min="5122" max="5122" width="30.7109375" style="45" bestFit="1" customWidth="1"/>
    <col min="5123" max="5124" width="10.7109375" style="45" bestFit="1" customWidth="1"/>
    <col min="5125" max="5127" width="11.7109375" style="45" bestFit="1" customWidth="1"/>
    <col min="5128" max="5376" width="9.140625" style="45"/>
    <col min="5377" max="5377" width="3" style="45" customWidth="1"/>
    <col min="5378" max="5378" width="30.7109375" style="45" bestFit="1" customWidth="1"/>
    <col min="5379" max="5380" width="10.7109375" style="45" bestFit="1" customWidth="1"/>
    <col min="5381" max="5383" width="11.7109375" style="45" bestFit="1" customWidth="1"/>
    <col min="5384" max="5632" width="9.140625" style="45"/>
    <col min="5633" max="5633" width="3" style="45" customWidth="1"/>
    <col min="5634" max="5634" width="30.7109375" style="45" bestFit="1" customWidth="1"/>
    <col min="5635" max="5636" width="10.7109375" style="45" bestFit="1" customWidth="1"/>
    <col min="5637" max="5639" width="11.7109375" style="45" bestFit="1" customWidth="1"/>
    <col min="5640" max="5888" width="9.140625" style="45"/>
    <col min="5889" max="5889" width="3" style="45" customWidth="1"/>
    <col min="5890" max="5890" width="30.7109375" style="45" bestFit="1" customWidth="1"/>
    <col min="5891" max="5892" width="10.7109375" style="45" bestFit="1" customWidth="1"/>
    <col min="5893" max="5895" width="11.7109375" style="45" bestFit="1" customWidth="1"/>
    <col min="5896" max="6144" width="9.140625" style="45"/>
    <col min="6145" max="6145" width="3" style="45" customWidth="1"/>
    <col min="6146" max="6146" width="30.7109375" style="45" bestFit="1" customWidth="1"/>
    <col min="6147" max="6148" width="10.7109375" style="45" bestFit="1" customWidth="1"/>
    <col min="6149" max="6151" width="11.7109375" style="45" bestFit="1" customWidth="1"/>
    <col min="6152" max="6400" width="9.140625" style="45"/>
    <col min="6401" max="6401" width="3" style="45" customWidth="1"/>
    <col min="6402" max="6402" width="30.7109375" style="45" bestFit="1" customWidth="1"/>
    <col min="6403" max="6404" width="10.7109375" style="45" bestFit="1" customWidth="1"/>
    <col min="6405" max="6407" width="11.7109375" style="45" bestFit="1" customWidth="1"/>
    <col min="6408" max="6656" width="9.140625" style="45"/>
    <col min="6657" max="6657" width="3" style="45" customWidth="1"/>
    <col min="6658" max="6658" width="30.7109375" style="45" bestFit="1" customWidth="1"/>
    <col min="6659" max="6660" width="10.7109375" style="45" bestFit="1" customWidth="1"/>
    <col min="6661" max="6663" width="11.7109375" style="45" bestFit="1" customWidth="1"/>
    <col min="6664" max="6912" width="9.140625" style="45"/>
    <col min="6913" max="6913" width="3" style="45" customWidth="1"/>
    <col min="6914" max="6914" width="30.7109375" style="45" bestFit="1" customWidth="1"/>
    <col min="6915" max="6916" width="10.7109375" style="45" bestFit="1" customWidth="1"/>
    <col min="6917" max="6919" width="11.7109375" style="45" bestFit="1" customWidth="1"/>
    <col min="6920" max="7168" width="9.140625" style="45"/>
    <col min="7169" max="7169" width="3" style="45" customWidth="1"/>
    <col min="7170" max="7170" width="30.7109375" style="45" bestFit="1" customWidth="1"/>
    <col min="7171" max="7172" width="10.7109375" style="45" bestFit="1" customWidth="1"/>
    <col min="7173" max="7175" width="11.7109375" style="45" bestFit="1" customWidth="1"/>
    <col min="7176" max="7424" width="9.140625" style="45"/>
    <col min="7425" max="7425" width="3" style="45" customWidth="1"/>
    <col min="7426" max="7426" width="30.7109375" style="45" bestFit="1" customWidth="1"/>
    <col min="7427" max="7428" width="10.7109375" style="45" bestFit="1" customWidth="1"/>
    <col min="7429" max="7431" width="11.7109375" style="45" bestFit="1" customWidth="1"/>
    <col min="7432" max="7680" width="9.140625" style="45"/>
    <col min="7681" max="7681" width="3" style="45" customWidth="1"/>
    <col min="7682" max="7682" width="30.7109375" style="45" bestFit="1" customWidth="1"/>
    <col min="7683" max="7684" width="10.7109375" style="45" bestFit="1" customWidth="1"/>
    <col min="7685" max="7687" width="11.7109375" style="45" bestFit="1" customWidth="1"/>
    <col min="7688" max="7936" width="9.140625" style="45"/>
    <col min="7937" max="7937" width="3" style="45" customWidth="1"/>
    <col min="7938" max="7938" width="30.7109375" style="45" bestFit="1" customWidth="1"/>
    <col min="7939" max="7940" width="10.7109375" style="45" bestFit="1" customWidth="1"/>
    <col min="7941" max="7943" width="11.7109375" style="45" bestFit="1" customWidth="1"/>
    <col min="7944" max="8192" width="9.140625" style="45"/>
    <col min="8193" max="8193" width="3" style="45" customWidth="1"/>
    <col min="8194" max="8194" width="30.7109375" style="45" bestFit="1" customWidth="1"/>
    <col min="8195" max="8196" width="10.7109375" style="45" bestFit="1" customWidth="1"/>
    <col min="8197" max="8199" width="11.7109375" style="45" bestFit="1" customWidth="1"/>
    <col min="8200" max="8448" width="9.140625" style="45"/>
    <col min="8449" max="8449" width="3" style="45" customWidth="1"/>
    <col min="8450" max="8450" width="30.7109375" style="45" bestFit="1" customWidth="1"/>
    <col min="8451" max="8452" width="10.7109375" style="45" bestFit="1" customWidth="1"/>
    <col min="8453" max="8455" width="11.7109375" style="45" bestFit="1" customWidth="1"/>
    <col min="8456" max="8704" width="9.140625" style="45"/>
    <col min="8705" max="8705" width="3" style="45" customWidth="1"/>
    <col min="8706" max="8706" width="30.7109375" style="45" bestFit="1" customWidth="1"/>
    <col min="8707" max="8708" width="10.7109375" style="45" bestFit="1" customWidth="1"/>
    <col min="8709" max="8711" width="11.7109375" style="45" bestFit="1" customWidth="1"/>
    <col min="8712" max="8960" width="9.140625" style="45"/>
    <col min="8961" max="8961" width="3" style="45" customWidth="1"/>
    <col min="8962" max="8962" width="30.7109375" style="45" bestFit="1" customWidth="1"/>
    <col min="8963" max="8964" width="10.7109375" style="45" bestFit="1" customWidth="1"/>
    <col min="8965" max="8967" width="11.7109375" style="45" bestFit="1" customWidth="1"/>
    <col min="8968" max="9216" width="9.140625" style="45"/>
    <col min="9217" max="9217" width="3" style="45" customWidth="1"/>
    <col min="9218" max="9218" width="30.7109375" style="45" bestFit="1" customWidth="1"/>
    <col min="9219" max="9220" width="10.7109375" style="45" bestFit="1" customWidth="1"/>
    <col min="9221" max="9223" width="11.7109375" style="45" bestFit="1" customWidth="1"/>
    <col min="9224" max="9472" width="9.140625" style="45"/>
    <col min="9473" max="9473" width="3" style="45" customWidth="1"/>
    <col min="9474" max="9474" width="30.7109375" style="45" bestFit="1" customWidth="1"/>
    <col min="9475" max="9476" width="10.7109375" style="45" bestFit="1" customWidth="1"/>
    <col min="9477" max="9479" width="11.7109375" style="45" bestFit="1" customWidth="1"/>
    <col min="9480" max="9728" width="9.140625" style="45"/>
    <col min="9729" max="9729" width="3" style="45" customWidth="1"/>
    <col min="9730" max="9730" width="30.7109375" style="45" bestFit="1" customWidth="1"/>
    <col min="9731" max="9732" width="10.7109375" style="45" bestFit="1" customWidth="1"/>
    <col min="9733" max="9735" width="11.7109375" style="45" bestFit="1" customWidth="1"/>
    <col min="9736" max="9984" width="9.140625" style="45"/>
    <col min="9985" max="9985" width="3" style="45" customWidth="1"/>
    <col min="9986" max="9986" width="30.7109375" style="45" bestFit="1" customWidth="1"/>
    <col min="9987" max="9988" width="10.7109375" style="45" bestFit="1" customWidth="1"/>
    <col min="9989" max="9991" width="11.7109375" style="45" bestFit="1" customWidth="1"/>
    <col min="9992" max="10240" width="9.140625" style="45"/>
    <col min="10241" max="10241" width="3" style="45" customWidth="1"/>
    <col min="10242" max="10242" width="30.7109375" style="45" bestFit="1" customWidth="1"/>
    <col min="10243" max="10244" width="10.7109375" style="45" bestFit="1" customWidth="1"/>
    <col min="10245" max="10247" width="11.7109375" style="45" bestFit="1" customWidth="1"/>
    <col min="10248" max="10496" width="9.140625" style="45"/>
    <col min="10497" max="10497" width="3" style="45" customWidth="1"/>
    <col min="10498" max="10498" width="30.7109375" style="45" bestFit="1" customWidth="1"/>
    <col min="10499" max="10500" width="10.7109375" style="45" bestFit="1" customWidth="1"/>
    <col min="10501" max="10503" width="11.7109375" style="45" bestFit="1" customWidth="1"/>
    <col min="10504" max="10752" width="9.140625" style="45"/>
    <col min="10753" max="10753" width="3" style="45" customWidth="1"/>
    <col min="10754" max="10754" width="30.7109375" style="45" bestFit="1" customWidth="1"/>
    <col min="10755" max="10756" width="10.7109375" style="45" bestFit="1" customWidth="1"/>
    <col min="10757" max="10759" width="11.7109375" style="45" bestFit="1" customWidth="1"/>
    <col min="10760" max="11008" width="9.140625" style="45"/>
    <col min="11009" max="11009" width="3" style="45" customWidth="1"/>
    <col min="11010" max="11010" width="30.7109375" style="45" bestFit="1" customWidth="1"/>
    <col min="11011" max="11012" width="10.7109375" style="45" bestFit="1" customWidth="1"/>
    <col min="11013" max="11015" width="11.7109375" style="45" bestFit="1" customWidth="1"/>
    <col min="11016" max="11264" width="9.140625" style="45"/>
    <col min="11265" max="11265" width="3" style="45" customWidth="1"/>
    <col min="11266" max="11266" width="30.7109375" style="45" bestFit="1" customWidth="1"/>
    <col min="11267" max="11268" width="10.7109375" style="45" bestFit="1" customWidth="1"/>
    <col min="11269" max="11271" width="11.7109375" style="45" bestFit="1" customWidth="1"/>
    <col min="11272" max="11520" width="9.140625" style="45"/>
    <col min="11521" max="11521" width="3" style="45" customWidth="1"/>
    <col min="11522" max="11522" width="30.7109375" style="45" bestFit="1" customWidth="1"/>
    <col min="11523" max="11524" width="10.7109375" style="45" bestFit="1" customWidth="1"/>
    <col min="11525" max="11527" width="11.7109375" style="45" bestFit="1" customWidth="1"/>
    <col min="11528" max="11776" width="9.140625" style="45"/>
    <col min="11777" max="11777" width="3" style="45" customWidth="1"/>
    <col min="11778" max="11778" width="30.7109375" style="45" bestFit="1" customWidth="1"/>
    <col min="11779" max="11780" width="10.7109375" style="45" bestFit="1" customWidth="1"/>
    <col min="11781" max="11783" width="11.7109375" style="45" bestFit="1" customWidth="1"/>
    <col min="11784" max="12032" width="9.140625" style="45"/>
    <col min="12033" max="12033" width="3" style="45" customWidth="1"/>
    <col min="12034" max="12034" width="30.7109375" style="45" bestFit="1" customWidth="1"/>
    <col min="12035" max="12036" width="10.7109375" style="45" bestFit="1" customWidth="1"/>
    <col min="12037" max="12039" width="11.7109375" style="45" bestFit="1" customWidth="1"/>
    <col min="12040" max="12288" width="9.140625" style="45"/>
    <col min="12289" max="12289" width="3" style="45" customWidth="1"/>
    <col min="12290" max="12290" width="30.7109375" style="45" bestFit="1" customWidth="1"/>
    <col min="12291" max="12292" width="10.7109375" style="45" bestFit="1" customWidth="1"/>
    <col min="12293" max="12295" width="11.7109375" style="45" bestFit="1" customWidth="1"/>
    <col min="12296" max="12544" width="9.140625" style="45"/>
    <col min="12545" max="12545" width="3" style="45" customWidth="1"/>
    <col min="12546" max="12546" width="30.7109375" style="45" bestFit="1" customWidth="1"/>
    <col min="12547" max="12548" width="10.7109375" style="45" bestFit="1" customWidth="1"/>
    <col min="12549" max="12551" width="11.7109375" style="45" bestFit="1" customWidth="1"/>
    <col min="12552" max="12800" width="9.140625" style="45"/>
    <col min="12801" max="12801" width="3" style="45" customWidth="1"/>
    <col min="12802" max="12802" width="30.7109375" style="45" bestFit="1" customWidth="1"/>
    <col min="12803" max="12804" width="10.7109375" style="45" bestFit="1" customWidth="1"/>
    <col min="12805" max="12807" width="11.7109375" style="45" bestFit="1" customWidth="1"/>
    <col min="12808" max="13056" width="9.140625" style="45"/>
    <col min="13057" max="13057" width="3" style="45" customWidth="1"/>
    <col min="13058" max="13058" width="30.7109375" style="45" bestFit="1" customWidth="1"/>
    <col min="13059" max="13060" width="10.7109375" style="45" bestFit="1" customWidth="1"/>
    <col min="13061" max="13063" width="11.7109375" style="45" bestFit="1" customWidth="1"/>
    <col min="13064" max="13312" width="9.140625" style="45"/>
    <col min="13313" max="13313" width="3" style="45" customWidth="1"/>
    <col min="13314" max="13314" width="30.7109375" style="45" bestFit="1" customWidth="1"/>
    <col min="13315" max="13316" width="10.7109375" style="45" bestFit="1" customWidth="1"/>
    <col min="13317" max="13319" width="11.7109375" style="45" bestFit="1" customWidth="1"/>
    <col min="13320" max="13568" width="9.140625" style="45"/>
    <col min="13569" max="13569" width="3" style="45" customWidth="1"/>
    <col min="13570" max="13570" width="30.7109375" style="45" bestFit="1" customWidth="1"/>
    <col min="13571" max="13572" width="10.7109375" style="45" bestFit="1" customWidth="1"/>
    <col min="13573" max="13575" width="11.7109375" style="45" bestFit="1" customWidth="1"/>
    <col min="13576" max="13824" width="9.140625" style="45"/>
    <col min="13825" max="13825" width="3" style="45" customWidth="1"/>
    <col min="13826" max="13826" width="30.7109375" style="45" bestFit="1" customWidth="1"/>
    <col min="13827" max="13828" width="10.7109375" style="45" bestFit="1" customWidth="1"/>
    <col min="13829" max="13831" width="11.7109375" style="45" bestFit="1" customWidth="1"/>
    <col min="13832" max="14080" width="9.140625" style="45"/>
    <col min="14081" max="14081" width="3" style="45" customWidth="1"/>
    <col min="14082" max="14082" width="30.7109375" style="45" bestFit="1" customWidth="1"/>
    <col min="14083" max="14084" width="10.7109375" style="45" bestFit="1" customWidth="1"/>
    <col min="14085" max="14087" width="11.7109375" style="45" bestFit="1" customWidth="1"/>
    <col min="14088" max="14336" width="9.140625" style="45"/>
    <col min="14337" max="14337" width="3" style="45" customWidth="1"/>
    <col min="14338" max="14338" width="30.7109375" style="45" bestFit="1" customWidth="1"/>
    <col min="14339" max="14340" width="10.7109375" style="45" bestFit="1" customWidth="1"/>
    <col min="14341" max="14343" width="11.7109375" style="45" bestFit="1" customWidth="1"/>
    <col min="14344" max="14592" width="9.140625" style="45"/>
    <col min="14593" max="14593" width="3" style="45" customWidth="1"/>
    <col min="14594" max="14594" width="30.7109375" style="45" bestFit="1" customWidth="1"/>
    <col min="14595" max="14596" width="10.7109375" style="45" bestFit="1" customWidth="1"/>
    <col min="14597" max="14599" width="11.7109375" style="45" bestFit="1" customWidth="1"/>
    <col min="14600" max="14848" width="9.140625" style="45"/>
    <col min="14849" max="14849" width="3" style="45" customWidth="1"/>
    <col min="14850" max="14850" width="30.7109375" style="45" bestFit="1" customWidth="1"/>
    <col min="14851" max="14852" width="10.7109375" style="45" bestFit="1" customWidth="1"/>
    <col min="14853" max="14855" width="11.7109375" style="45" bestFit="1" customWidth="1"/>
    <col min="14856" max="15104" width="9.140625" style="45"/>
    <col min="15105" max="15105" width="3" style="45" customWidth="1"/>
    <col min="15106" max="15106" width="30.7109375" style="45" bestFit="1" customWidth="1"/>
    <col min="15107" max="15108" width="10.7109375" style="45" bestFit="1" customWidth="1"/>
    <col min="15109" max="15111" width="11.7109375" style="45" bestFit="1" customWidth="1"/>
    <col min="15112" max="15360" width="9.140625" style="45"/>
    <col min="15361" max="15361" width="3" style="45" customWidth="1"/>
    <col min="15362" max="15362" width="30.7109375" style="45" bestFit="1" customWidth="1"/>
    <col min="15363" max="15364" width="10.7109375" style="45" bestFit="1" customWidth="1"/>
    <col min="15365" max="15367" width="11.7109375" style="45" bestFit="1" customWidth="1"/>
    <col min="15368" max="15616" width="9.140625" style="45"/>
    <col min="15617" max="15617" width="3" style="45" customWidth="1"/>
    <col min="15618" max="15618" width="30.7109375" style="45" bestFit="1" customWidth="1"/>
    <col min="15619" max="15620" width="10.7109375" style="45" bestFit="1" customWidth="1"/>
    <col min="15621" max="15623" width="11.7109375" style="45" bestFit="1" customWidth="1"/>
    <col min="15624" max="15872" width="9.140625" style="45"/>
    <col min="15873" max="15873" width="3" style="45" customWidth="1"/>
    <col min="15874" max="15874" width="30.7109375" style="45" bestFit="1" customWidth="1"/>
    <col min="15875" max="15876" width="10.7109375" style="45" bestFit="1" customWidth="1"/>
    <col min="15877" max="15879" width="11.7109375" style="45" bestFit="1" customWidth="1"/>
    <col min="15880" max="16128" width="9.140625" style="45"/>
    <col min="16129" max="16129" width="3" style="45" customWidth="1"/>
    <col min="16130" max="16130" width="30.7109375" style="45" bestFit="1" customWidth="1"/>
    <col min="16131" max="16132" width="10.7109375" style="45" bestFit="1" customWidth="1"/>
    <col min="16133" max="16135" width="11.7109375" style="45" bestFit="1" customWidth="1"/>
    <col min="16136" max="16384" width="9.140625" style="45"/>
  </cols>
  <sheetData>
    <row r="2" spans="1:7" s="85" customFormat="1" ht="24.75" customHeight="1">
      <c r="A2" s="82"/>
      <c r="B2" s="83" t="s">
        <v>14</v>
      </c>
      <c r="C2" s="84">
        <v>1990</v>
      </c>
      <c r="D2" s="84">
        <v>2000</v>
      </c>
      <c r="E2" s="84">
        <v>2009</v>
      </c>
      <c r="F2" s="84">
        <v>2010</v>
      </c>
      <c r="G2" s="84">
        <v>2011</v>
      </c>
    </row>
    <row r="3" spans="1:7" ht="18.399999999999999" customHeight="1">
      <c r="A3" s="41"/>
      <c r="B3" s="42"/>
      <c r="C3" s="43"/>
      <c r="D3" s="43"/>
      <c r="E3" s="43"/>
      <c r="F3" s="43"/>
      <c r="G3" s="44"/>
    </row>
    <row r="4" spans="1:7" ht="18.399999999999999" customHeight="1">
      <c r="A4" s="41"/>
      <c r="B4" s="46" t="s">
        <v>15</v>
      </c>
      <c r="C4" s="43"/>
      <c r="D4" s="43"/>
      <c r="E4" s="43"/>
      <c r="F4" s="43"/>
      <c r="G4" s="44"/>
    </row>
    <row r="5" spans="1:7" s="51" customFormat="1" ht="18.399999999999999" customHeight="1">
      <c r="A5" s="47"/>
      <c r="B5" s="48"/>
      <c r="C5" s="49" t="s">
        <v>16</v>
      </c>
      <c r="D5" s="49" t="s">
        <v>16</v>
      </c>
      <c r="E5" s="49" t="s">
        <v>16</v>
      </c>
      <c r="F5" s="49" t="s">
        <v>16</v>
      </c>
      <c r="G5" s="50" t="s">
        <v>16</v>
      </c>
    </row>
    <row r="6" spans="1:7" ht="18.399999999999999" customHeight="1">
      <c r="A6" s="41"/>
      <c r="B6" s="46" t="s">
        <v>17</v>
      </c>
      <c r="C6" s="43"/>
      <c r="D6" s="43"/>
      <c r="E6" s="43"/>
      <c r="F6" s="43"/>
      <c r="G6" s="44"/>
    </row>
    <row r="7" spans="1:7" ht="18.399999999999999" customHeight="1">
      <c r="A7" s="41"/>
      <c r="B7" s="42" t="s">
        <v>18</v>
      </c>
      <c r="C7" s="52">
        <v>237279</v>
      </c>
      <c r="D7" s="52">
        <v>617204</v>
      </c>
      <c r="E7" s="52">
        <v>1058507</v>
      </c>
      <c r="F7" s="52">
        <v>1065126</v>
      </c>
      <c r="G7" s="53">
        <v>1128452</v>
      </c>
    </row>
    <row r="8" spans="1:7" ht="18.399999999999999" customHeight="1">
      <c r="A8" s="41"/>
      <c r="B8" s="42" t="s">
        <v>19</v>
      </c>
      <c r="C8" s="52">
        <v>14975.2</v>
      </c>
      <c r="D8" s="52">
        <v>41292.9</v>
      </c>
      <c r="E8" s="52">
        <v>82707.7</v>
      </c>
      <c r="F8" s="52">
        <v>91343.2</v>
      </c>
      <c r="G8" s="53">
        <v>116151.8</v>
      </c>
    </row>
    <row r="9" spans="1:7" ht="18.399999999999999" customHeight="1">
      <c r="A9" s="41"/>
      <c r="B9" s="42" t="s">
        <v>20</v>
      </c>
      <c r="C9" s="52">
        <v>285.5</v>
      </c>
      <c r="D9" s="52">
        <v>705.6</v>
      </c>
      <c r="E9" s="52">
        <v>1151.8</v>
      </c>
      <c r="F9" s="52">
        <v>1449</v>
      </c>
      <c r="G9" s="53">
        <v>1788.6</v>
      </c>
    </row>
    <row r="10" spans="1:7" ht="18.399999999999999" customHeight="1">
      <c r="A10" s="41"/>
      <c r="B10" s="42"/>
      <c r="C10" s="54"/>
      <c r="D10" s="54"/>
      <c r="E10" s="54"/>
      <c r="F10" s="54"/>
      <c r="G10" s="55"/>
    </row>
    <row r="11" spans="1:7" ht="18.399999999999999" customHeight="1">
      <c r="A11" s="41"/>
      <c r="B11" s="46" t="s">
        <v>50</v>
      </c>
      <c r="C11" s="54"/>
      <c r="D11" s="54"/>
      <c r="E11" s="54"/>
      <c r="F11" s="54"/>
      <c r="G11" s="55"/>
    </row>
    <row r="12" spans="1:7" ht="18.399999999999999" customHeight="1">
      <c r="A12" s="41"/>
      <c r="B12" s="42" t="s">
        <v>18</v>
      </c>
      <c r="C12" s="52">
        <v>1055353</v>
      </c>
      <c r="D12" s="52">
        <v>4009071</v>
      </c>
      <c r="E12" s="52">
        <v>11386229</v>
      </c>
      <c r="F12" s="52">
        <v>11764901</v>
      </c>
      <c r="G12" s="53">
        <v>12192849</v>
      </c>
    </row>
    <row r="13" spans="1:7" ht="18.399999999999999" customHeight="1">
      <c r="A13" s="41"/>
      <c r="B13" s="42" t="s">
        <v>19</v>
      </c>
      <c r="C13" s="52">
        <v>59455.1</v>
      </c>
      <c r="D13" s="52">
        <v>252590.6</v>
      </c>
      <c r="E13" s="52">
        <v>586346.19999999995</v>
      </c>
      <c r="F13" s="52">
        <v>629499.80000000005</v>
      </c>
      <c r="G13" s="53">
        <v>713459.4</v>
      </c>
    </row>
    <row r="14" spans="1:7" ht="18.399999999999999" customHeight="1">
      <c r="A14" s="41"/>
      <c r="B14" s="42" t="s">
        <v>20</v>
      </c>
      <c r="C14" s="52">
        <v>1122.8</v>
      </c>
      <c r="D14" s="52">
        <v>5071.6000000000004</v>
      </c>
      <c r="E14" s="52">
        <v>8407.5</v>
      </c>
      <c r="F14" s="52">
        <v>9213.7999999999993</v>
      </c>
      <c r="G14" s="53">
        <v>10326.1</v>
      </c>
    </row>
    <row r="15" spans="1:7" ht="18.399999999999999" customHeight="1">
      <c r="A15" s="41"/>
      <c r="B15" s="42"/>
      <c r="C15" s="54"/>
      <c r="D15" s="54"/>
      <c r="E15" s="54"/>
      <c r="F15" s="54"/>
      <c r="G15" s="55"/>
    </row>
    <row r="16" spans="1:7" ht="18.399999999999999" customHeight="1">
      <c r="A16" s="41"/>
      <c r="B16" s="46" t="s">
        <v>21</v>
      </c>
      <c r="C16" s="54"/>
      <c r="D16" s="54"/>
      <c r="E16" s="54"/>
      <c r="F16" s="54"/>
      <c r="G16" s="55"/>
    </row>
    <row r="17" spans="1:7" ht="18.399999999999999" customHeight="1">
      <c r="A17" s="41"/>
      <c r="B17" s="42" t="s">
        <v>18</v>
      </c>
      <c r="C17" s="52">
        <v>384</v>
      </c>
      <c r="D17" s="52">
        <v>5144</v>
      </c>
      <c r="E17" s="52">
        <v>2528</v>
      </c>
      <c r="F17" s="52">
        <v>2186</v>
      </c>
      <c r="G17" s="53">
        <v>2627</v>
      </c>
    </row>
    <row r="18" spans="1:7" ht="18.399999999999999" customHeight="1">
      <c r="A18" s="41"/>
      <c r="B18" s="42" t="s">
        <v>22</v>
      </c>
      <c r="C18" s="52">
        <v>12.6</v>
      </c>
      <c r="D18" s="52">
        <v>266.2</v>
      </c>
      <c r="E18" s="52">
        <v>186.5</v>
      </c>
      <c r="F18" s="52">
        <v>152.19999999999999</v>
      </c>
      <c r="G18" s="53">
        <v>168.2</v>
      </c>
    </row>
    <row r="19" spans="1:7" ht="18.399999999999999" customHeight="1">
      <c r="A19" s="41"/>
      <c r="B19" s="42"/>
      <c r="C19" s="54"/>
      <c r="D19" s="54"/>
      <c r="E19" s="54"/>
      <c r="F19" s="54"/>
      <c r="G19" s="55"/>
    </row>
    <row r="20" spans="1:7" ht="18.399999999999999" customHeight="1">
      <c r="A20" s="41"/>
      <c r="B20" s="46" t="s">
        <v>23</v>
      </c>
      <c r="C20" s="54"/>
      <c r="D20" s="54"/>
      <c r="E20" s="54"/>
      <c r="F20" s="54"/>
      <c r="G20" s="55"/>
    </row>
    <row r="21" spans="1:7" ht="18.399999999999999" customHeight="1">
      <c r="A21" s="41"/>
      <c r="B21" s="42" t="s">
        <v>18</v>
      </c>
      <c r="C21" s="52">
        <v>1819</v>
      </c>
      <c r="D21" s="52">
        <v>22866</v>
      </c>
      <c r="E21" s="52">
        <v>71632</v>
      </c>
      <c r="F21" s="52">
        <v>72286</v>
      </c>
      <c r="G21" s="53">
        <v>70024</v>
      </c>
    </row>
    <row r="22" spans="1:7" ht="18.399999999999999" customHeight="1">
      <c r="A22" s="41"/>
      <c r="B22" s="42" t="s">
        <v>24</v>
      </c>
      <c r="C22" s="52">
        <v>6.6</v>
      </c>
      <c r="D22" s="52">
        <v>103.9</v>
      </c>
      <c r="E22" s="52">
        <v>610.4</v>
      </c>
      <c r="F22" s="52">
        <v>588.29999999999995</v>
      </c>
      <c r="G22" s="53">
        <v>553.20000000000005</v>
      </c>
    </row>
    <row r="23" spans="1:7" ht="18.399999999999999" customHeight="1">
      <c r="A23" s="41"/>
      <c r="B23" s="42"/>
      <c r="C23" s="54"/>
      <c r="D23" s="54"/>
      <c r="E23" s="54"/>
      <c r="F23" s="54"/>
      <c r="G23" s="55"/>
    </row>
    <row r="24" spans="1:7" ht="18.399999999999999" customHeight="1">
      <c r="A24" s="41"/>
      <c r="B24" s="46" t="s">
        <v>25</v>
      </c>
      <c r="C24" s="52">
        <v>1068.7</v>
      </c>
      <c r="D24" s="52">
        <v>8534.9</v>
      </c>
      <c r="E24" s="52">
        <v>13357.6</v>
      </c>
      <c r="F24" s="52">
        <v>14300.4</v>
      </c>
      <c r="G24" s="53">
        <v>16395.8</v>
      </c>
    </row>
    <row r="25" spans="1:7" ht="18.399999999999999" customHeight="1">
      <c r="A25" s="41"/>
      <c r="B25" s="42"/>
      <c r="C25" s="52"/>
      <c r="D25" s="52"/>
      <c r="E25" s="52"/>
      <c r="F25" s="52"/>
      <c r="G25" s="53"/>
    </row>
    <row r="26" spans="1:7" ht="18.399999999999999" customHeight="1">
      <c r="A26" s="41"/>
      <c r="B26" s="46" t="s">
        <v>26</v>
      </c>
      <c r="C26" s="52">
        <v>258.39999999999998</v>
      </c>
      <c r="D26" s="52">
        <v>2009</v>
      </c>
      <c r="E26" s="52">
        <v>9707.7999999999993</v>
      </c>
      <c r="F26" s="52">
        <v>10082.4</v>
      </c>
      <c r="G26" s="53">
        <v>11061.2</v>
      </c>
    </row>
    <row r="27" spans="1:7" ht="18.399999999999999" customHeight="1">
      <c r="A27" s="41"/>
      <c r="B27" s="42"/>
      <c r="C27" s="52"/>
      <c r="D27" s="52"/>
      <c r="E27" s="52"/>
      <c r="F27" s="52"/>
      <c r="G27" s="53"/>
    </row>
    <row r="28" spans="1:7" ht="18.399999999999999" customHeight="1">
      <c r="A28" s="41"/>
      <c r="B28" s="46" t="s">
        <v>27</v>
      </c>
      <c r="C28" s="52">
        <v>4099.5</v>
      </c>
      <c r="D28" s="52">
        <v>34761.300000000003</v>
      </c>
      <c r="E28" s="52">
        <v>108692.8</v>
      </c>
      <c r="F28" s="52">
        <v>118012.6</v>
      </c>
      <c r="G28" s="53">
        <v>118922</v>
      </c>
    </row>
    <row r="29" spans="1:7" ht="18.399999999999999" customHeight="1">
      <c r="A29" s="41"/>
      <c r="B29" s="42"/>
      <c r="C29" s="43"/>
      <c r="D29" s="43"/>
      <c r="E29" s="43"/>
      <c r="F29" s="43"/>
      <c r="G29" s="44"/>
    </row>
    <row r="30" spans="1:7" ht="18.399999999999999" customHeight="1">
      <c r="A30" s="41"/>
      <c r="B30" s="42"/>
      <c r="C30" s="49" t="s">
        <v>28</v>
      </c>
      <c r="D30" s="49" t="s">
        <v>28</v>
      </c>
      <c r="E30" s="49" t="s">
        <v>28</v>
      </c>
      <c r="F30" s="49" t="s">
        <v>28</v>
      </c>
      <c r="G30" s="50" t="s">
        <v>28</v>
      </c>
    </row>
    <row r="31" spans="1:7" ht="18.399999999999999" customHeight="1">
      <c r="A31" s="41"/>
      <c r="B31" s="46" t="s">
        <v>29</v>
      </c>
      <c r="C31" s="86">
        <v>2.6</v>
      </c>
      <c r="D31" s="86">
        <v>2.4</v>
      </c>
      <c r="E31" s="87">
        <v>2.2999999999999998</v>
      </c>
      <c r="F31" s="56">
        <v>2.2999999999999998</v>
      </c>
      <c r="G31" s="57">
        <v>2.2000000000000002</v>
      </c>
    </row>
    <row r="32" spans="1:7" ht="18.399999999999999" customHeight="1">
      <c r="A32" s="41"/>
      <c r="B32" s="42"/>
      <c r="C32" s="56"/>
      <c r="D32" s="56"/>
      <c r="E32" s="88"/>
      <c r="F32" s="56"/>
      <c r="G32" s="57"/>
    </row>
    <row r="33" spans="1:7" ht="18.399999999999999" customHeight="1">
      <c r="A33" s="41"/>
      <c r="B33" s="46" t="s">
        <v>30</v>
      </c>
      <c r="C33" s="86">
        <v>88.5</v>
      </c>
      <c r="D33" s="86">
        <v>93.8</v>
      </c>
      <c r="E33" s="89">
        <v>93.2</v>
      </c>
      <c r="F33" s="56">
        <v>93.7</v>
      </c>
      <c r="G33" s="57" t="s">
        <v>31</v>
      </c>
    </row>
    <row r="34" spans="1:7" ht="18.399999999999999" customHeight="1">
      <c r="A34" s="41"/>
      <c r="B34" s="42"/>
      <c r="C34" s="56"/>
      <c r="D34" s="56"/>
      <c r="E34" s="56"/>
      <c r="F34" s="56"/>
      <c r="G34" s="57"/>
    </row>
    <row r="35" spans="1:7" ht="18.399999999999999" customHeight="1">
      <c r="A35" s="41"/>
      <c r="B35" s="42"/>
      <c r="C35" s="56"/>
      <c r="D35" s="56"/>
      <c r="E35" s="56"/>
      <c r="F35" s="56"/>
      <c r="G35" s="57"/>
    </row>
    <row r="36" spans="1:7" ht="18.399999999999999" customHeight="1">
      <c r="A36" s="41"/>
      <c r="B36" s="46" t="s">
        <v>32</v>
      </c>
      <c r="C36" s="56"/>
      <c r="D36" s="56"/>
      <c r="E36" s="56"/>
      <c r="F36" s="56"/>
      <c r="G36" s="57"/>
    </row>
    <row r="37" spans="1:7" ht="18.399999999999999" customHeight="1">
      <c r="A37" s="41"/>
      <c r="B37" s="42"/>
      <c r="C37" s="49" t="s">
        <v>16</v>
      </c>
      <c r="D37" s="49" t="s">
        <v>16</v>
      </c>
      <c r="E37" s="49" t="s">
        <v>16</v>
      </c>
      <c r="F37" s="49" t="s">
        <v>16</v>
      </c>
      <c r="G37" s="50" t="s">
        <v>16</v>
      </c>
    </row>
    <row r="38" spans="1:7" ht="18.399999999999999" customHeight="1">
      <c r="A38" s="41"/>
      <c r="B38" s="58" t="s">
        <v>33</v>
      </c>
      <c r="C38" s="43"/>
      <c r="D38" s="43"/>
      <c r="E38" s="43"/>
      <c r="F38" s="43"/>
      <c r="G38" s="44"/>
    </row>
    <row r="39" spans="1:7" ht="18.399999999999999" customHeight="1">
      <c r="A39" s="41"/>
      <c r="B39" s="42" t="s">
        <v>34</v>
      </c>
      <c r="C39" s="54">
        <v>0</v>
      </c>
      <c r="D39" s="54">
        <v>4.2</v>
      </c>
      <c r="E39" s="52">
        <v>1341</v>
      </c>
      <c r="F39" s="52">
        <v>1537.2</v>
      </c>
      <c r="G39" s="53">
        <v>686.7</v>
      </c>
    </row>
    <row r="40" spans="1:7" ht="18.399999999999999" customHeight="1">
      <c r="A40" s="41"/>
      <c r="B40" s="42" t="s">
        <v>35</v>
      </c>
      <c r="C40" s="54">
        <v>0.2</v>
      </c>
      <c r="D40" s="54">
        <v>207.4</v>
      </c>
      <c r="E40" s="52">
        <v>1230.9000000000001</v>
      </c>
      <c r="F40" s="52">
        <v>2102.6999999999998</v>
      </c>
      <c r="G40" s="53">
        <v>1819</v>
      </c>
    </row>
    <row r="41" spans="1:7" s="95" customFormat="1">
      <c r="A41" s="90"/>
      <c r="B41" s="91"/>
      <c r="C41" s="92"/>
      <c r="D41" s="92"/>
      <c r="E41" s="93"/>
      <c r="F41" s="93"/>
      <c r="G41" s="94"/>
    </row>
    <row r="42" spans="1:7" ht="18.399999999999999" customHeight="1"/>
    <row r="43" spans="1:7" s="95" customFormat="1" ht="27">
      <c r="A43" s="96"/>
      <c r="B43" s="97" t="s">
        <v>36</v>
      </c>
      <c r="C43" s="97"/>
      <c r="G43" s="98"/>
    </row>
    <row r="44" spans="1:7" s="95" customFormat="1" ht="15.6" customHeight="1">
      <c r="A44" s="96"/>
      <c r="B44" s="99" t="s">
        <v>37</v>
      </c>
      <c r="C44" s="99"/>
      <c r="D44" s="99"/>
      <c r="E44" s="97"/>
      <c r="G44" s="98"/>
    </row>
    <row r="45" spans="1:7" s="95" customFormat="1" ht="29.25" customHeight="1">
      <c r="A45" s="96"/>
      <c r="B45" s="100" t="s">
        <v>38</v>
      </c>
      <c r="C45" s="100"/>
      <c r="D45" s="100"/>
      <c r="E45" s="100"/>
      <c r="F45" s="100"/>
      <c r="G45" s="100"/>
    </row>
  </sheetData>
  <mergeCells count="2">
    <mergeCell ref="B44:D44"/>
    <mergeCell ref="B45:G45"/>
  </mergeCells>
  <pageMargins left="0.44352941176470595" right="0.44352941176470595" top="0.39529411764705885" bottom="0.16941176470588237" header="0.50980392156862753" footer="0.5098039215686275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workbookViewId="0">
      <selection activeCell="H22" sqref="H22"/>
    </sheetView>
  </sheetViews>
  <sheetFormatPr defaultColWidth="8.85546875" defaultRowHeight="12.75"/>
  <cols>
    <col min="1" max="1" width="1" style="63" customWidth="1"/>
    <col min="2" max="2" width="34" style="63" customWidth="1"/>
    <col min="3" max="5" width="11.140625" style="63" customWidth="1"/>
    <col min="6" max="6" width="11.140625" style="81" customWidth="1"/>
    <col min="7" max="7" width="10" style="63" customWidth="1"/>
    <col min="8" max="16384" width="8.85546875" style="63"/>
  </cols>
  <sheetData>
    <row r="2" spans="2:7" ht="18.399999999999999" customHeight="1">
      <c r="B2" s="60" t="s">
        <v>39</v>
      </c>
      <c r="C2" s="61">
        <v>1990</v>
      </c>
      <c r="D2" s="61">
        <v>2000</v>
      </c>
      <c r="E2" s="61">
        <v>2009</v>
      </c>
      <c r="F2" s="61">
        <v>2010</v>
      </c>
      <c r="G2" s="62">
        <v>2011</v>
      </c>
    </row>
    <row r="3" spans="2:7" ht="18.399999999999999" customHeight="1">
      <c r="B3" s="64"/>
      <c r="C3" s="65"/>
      <c r="D3" s="65"/>
      <c r="E3" s="65"/>
      <c r="F3" s="66"/>
      <c r="G3" s="67"/>
    </row>
    <row r="4" spans="2:7" ht="18.399999999999999" customHeight="1">
      <c r="B4" s="64" t="s">
        <v>40</v>
      </c>
      <c r="C4" s="65"/>
      <c r="D4" s="65"/>
      <c r="E4" s="65"/>
      <c r="F4" s="66"/>
      <c r="G4" s="68"/>
    </row>
    <row r="5" spans="2:7" ht="18.399999999999999" customHeight="1">
      <c r="B5" s="64"/>
      <c r="C5" s="69" t="s">
        <v>16</v>
      </c>
      <c r="D5" s="69" t="s">
        <v>16</v>
      </c>
      <c r="E5" s="69" t="s">
        <v>16</v>
      </c>
      <c r="F5" s="66" t="s">
        <v>16</v>
      </c>
      <c r="G5" s="70" t="s">
        <v>16</v>
      </c>
    </row>
    <row r="6" spans="2:7" ht="18.399999999999999" customHeight="1">
      <c r="B6" s="64"/>
      <c r="C6" s="69"/>
      <c r="D6" s="69"/>
      <c r="E6" s="69"/>
      <c r="F6" s="66"/>
      <c r="G6" s="71"/>
    </row>
    <row r="7" spans="2:7" ht="18.399999999999999" customHeight="1">
      <c r="B7" s="64" t="s">
        <v>41</v>
      </c>
      <c r="C7" s="72">
        <v>1009.75004</v>
      </c>
      <c r="D7" s="72">
        <v>1700.20956</v>
      </c>
      <c r="E7" s="72">
        <v>2940.7514970000002</v>
      </c>
      <c r="F7" s="73">
        <v>3230.6426540000002</v>
      </c>
      <c r="G7" s="74">
        <v>3423.6212879999998</v>
      </c>
    </row>
    <row r="8" spans="2:7" ht="18.399999999999999" customHeight="1">
      <c r="B8" s="64"/>
      <c r="C8" s="72"/>
      <c r="D8" s="72"/>
      <c r="E8" s="72"/>
      <c r="F8" s="73"/>
      <c r="G8" s="75"/>
    </row>
    <row r="9" spans="2:7" ht="18.399999999999999" customHeight="1">
      <c r="B9" s="64" t="s">
        <v>42</v>
      </c>
      <c r="C9" s="72">
        <v>721.23487799999998</v>
      </c>
      <c r="D9" s="72">
        <v>1276.601412</v>
      </c>
      <c r="E9" s="72">
        <v>2235.8388530000002</v>
      </c>
      <c r="F9" s="73">
        <v>2518.1028809999998</v>
      </c>
      <c r="G9" s="75">
        <v>2645.3132449999998</v>
      </c>
    </row>
    <row r="10" spans="2:7" ht="18.399999999999999" customHeight="1">
      <c r="B10" s="64"/>
      <c r="C10" s="72"/>
      <c r="D10" s="72"/>
      <c r="E10" s="72"/>
      <c r="F10" s="73"/>
      <c r="G10" s="75"/>
    </row>
    <row r="11" spans="2:7" ht="18.399999999999999" customHeight="1">
      <c r="B11" s="64" t="s">
        <v>43</v>
      </c>
      <c r="C11" s="72">
        <v>71.427071000660717</v>
      </c>
      <c r="D11" s="72">
        <v>75.084944940551907</v>
      </c>
      <c r="E11" s="72">
        <v>76.029506582956259</v>
      </c>
      <c r="F11" s="73">
        <v>77.944333393921696</v>
      </c>
      <c r="G11" s="75">
        <v>77.266526361194892</v>
      </c>
    </row>
    <row r="12" spans="2:7" ht="18.399999999999999" customHeight="1">
      <c r="B12" s="64"/>
      <c r="C12" s="72"/>
      <c r="D12" s="72"/>
      <c r="E12" s="72"/>
      <c r="F12" s="73"/>
      <c r="G12" s="75"/>
    </row>
    <row r="13" spans="2:7" ht="18.399999999999999" customHeight="1">
      <c r="B13" s="64" t="s">
        <v>44</v>
      </c>
      <c r="C13" s="72">
        <v>59.033980144492482</v>
      </c>
      <c r="D13" s="72">
        <v>64.629392217937337</v>
      </c>
      <c r="E13" s="72">
        <v>56.013084002290448</v>
      </c>
      <c r="F13" s="73">
        <v>55.105718467227227</v>
      </c>
      <c r="G13" s="75">
        <v>56.253564826427926</v>
      </c>
    </row>
    <row r="14" spans="2:7" ht="18.399999999999999" customHeight="1">
      <c r="B14" s="64"/>
      <c r="C14" s="72"/>
      <c r="D14" s="72"/>
      <c r="E14" s="72"/>
      <c r="F14" s="73"/>
      <c r="G14" s="75"/>
    </row>
    <row r="15" spans="2:7" ht="18.399999999999999" customHeight="1">
      <c r="B15" s="64" t="s">
        <v>45</v>
      </c>
      <c r="C15" s="72">
        <v>28.704483</v>
      </c>
      <c r="D15" s="72">
        <v>8.1060960000000009</v>
      </c>
      <c r="E15" s="72">
        <v>260.93815499999999</v>
      </c>
      <c r="F15" s="73">
        <v>276.31332900000001</v>
      </c>
      <c r="G15" s="75">
        <v>232.524551</v>
      </c>
    </row>
    <row r="16" spans="2:7" ht="18.399999999999999" customHeight="1">
      <c r="B16" s="64"/>
      <c r="C16" s="72"/>
      <c r="D16" s="72"/>
      <c r="E16" s="72"/>
      <c r="F16" s="73"/>
      <c r="G16" s="75"/>
    </row>
    <row r="17" spans="2:7" ht="18.399999999999999" customHeight="1">
      <c r="B17" s="64" t="s">
        <v>46</v>
      </c>
      <c r="C17" s="72">
        <v>1700.555938</v>
      </c>
      <c r="D17" s="72">
        <v>4173.2970020000002</v>
      </c>
      <c r="E17" s="72">
        <v>7761.3700689999996</v>
      </c>
      <c r="F17" s="73">
        <v>8363.9258530000006</v>
      </c>
      <c r="G17" s="75">
        <v>8742.1851850000003</v>
      </c>
    </row>
    <row r="18" spans="2:7" ht="18.399999999999999" customHeight="1">
      <c r="B18" s="64"/>
      <c r="C18" s="72"/>
      <c r="D18" s="72"/>
      <c r="E18" s="72"/>
      <c r="F18" s="73"/>
      <c r="G18" s="75"/>
    </row>
    <row r="19" spans="2:7" ht="18.399999999999999" customHeight="1">
      <c r="B19" s="64" t="s">
        <v>32</v>
      </c>
      <c r="C19" s="72"/>
      <c r="D19" s="72"/>
      <c r="E19" s="72"/>
      <c r="F19" s="73"/>
      <c r="G19" s="75"/>
    </row>
    <row r="20" spans="2:7" ht="18.399999999999999" customHeight="1">
      <c r="B20" s="64"/>
      <c r="C20" s="72"/>
      <c r="D20" s="72"/>
      <c r="E20" s="72"/>
      <c r="F20" s="73"/>
      <c r="G20" s="75"/>
    </row>
    <row r="21" spans="2:7" ht="18.399999999999999" customHeight="1">
      <c r="B21" s="64" t="s">
        <v>47</v>
      </c>
      <c r="C21" s="72">
        <v>698.285301</v>
      </c>
      <c r="D21" s="72">
        <v>1705.2689379999999</v>
      </c>
      <c r="E21" s="72">
        <v>4495.4255579999999</v>
      </c>
      <c r="F21" s="73">
        <v>5349.4320829999997</v>
      </c>
      <c r="G21" s="75">
        <v>6396.847143</v>
      </c>
    </row>
    <row r="22" spans="2:7" ht="18.399999999999999" customHeight="1">
      <c r="B22" s="64"/>
      <c r="C22" s="72"/>
      <c r="D22" s="72"/>
      <c r="E22" s="72"/>
      <c r="F22" s="73"/>
      <c r="G22" s="75"/>
    </row>
    <row r="23" spans="2:7" ht="18.399999999999999" customHeight="1">
      <c r="B23" s="64" t="s">
        <v>42</v>
      </c>
      <c r="C23" s="72">
        <v>414.33621499999998</v>
      </c>
      <c r="D23" s="72">
        <v>1375.129404</v>
      </c>
      <c r="E23" s="72">
        <v>3054.2638590000001</v>
      </c>
      <c r="F23" s="73">
        <v>3670.8139259999998</v>
      </c>
      <c r="G23" s="75">
        <v>4099.8269220000002</v>
      </c>
    </row>
    <row r="24" spans="2:7" ht="18.399999999999999" customHeight="1">
      <c r="B24" s="64"/>
      <c r="C24" s="72"/>
      <c r="D24" s="72"/>
      <c r="E24" s="72"/>
      <c r="F24" s="73"/>
      <c r="G24" s="75"/>
    </row>
    <row r="25" spans="2:7" ht="18.399999999999999" customHeight="1">
      <c r="B25" s="64" t="s">
        <v>43</v>
      </c>
      <c r="C25" s="72">
        <v>59.336236121057915</v>
      </c>
      <c r="D25" s="72">
        <v>80.640031220694169</v>
      </c>
      <c r="E25" s="72">
        <v>67.941595730901881</v>
      </c>
      <c r="F25" s="73">
        <v>68.620628676930153</v>
      </c>
      <c r="G25" s="75">
        <v>64.091369237834556</v>
      </c>
    </row>
    <row r="26" spans="2:7" ht="18.399999999999999" customHeight="1">
      <c r="B26" s="64"/>
      <c r="C26" s="72"/>
      <c r="D26" s="72"/>
      <c r="E26" s="72"/>
      <c r="F26" s="73"/>
      <c r="G26" s="75"/>
    </row>
    <row r="27" spans="2:7" ht="18.399999999999999" customHeight="1">
      <c r="B27" s="64" t="s">
        <v>44</v>
      </c>
      <c r="C27" s="72">
        <v>78.348690752992624</v>
      </c>
      <c r="D27" s="72">
        <v>66.446974154678742</v>
      </c>
      <c r="E27" s="72">
        <v>62.80984249557293</v>
      </c>
      <c r="F27" s="73">
        <v>64.426260433152137</v>
      </c>
      <c r="G27" s="75">
        <v>241.72130142406991</v>
      </c>
    </row>
    <row r="28" spans="2:7" ht="18.399999999999999" customHeight="1">
      <c r="B28" s="64"/>
      <c r="C28" s="72"/>
      <c r="D28" s="72"/>
      <c r="E28" s="72"/>
      <c r="F28" s="73"/>
      <c r="G28" s="75"/>
    </row>
    <row r="29" spans="2:7" ht="18.399999999999999" customHeight="1">
      <c r="B29" s="64" t="s">
        <v>45</v>
      </c>
      <c r="C29" s="72">
        <v>-145.30465699999999</v>
      </c>
      <c r="D29" s="72">
        <v>-135.01889600000001</v>
      </c>
      <c r="E29" s="72">
        <v>165.62697499999999</v>
      </c>
      <c r="F29" s="73">
        <v>18.988567</v>
      </c>
      <c r="G29" s="75">
        <v>-6497.5345129999996</v>
      </c>
    </row>
    <row r="30" spans="2:7" ht="18.399999999999999" customHeight="1">
      <c r="B30" s="64"/>
      <c r="C30" s="72"/>
      <c r="D30" s="72"/>
      <c r="E30" s="72"/>
      <c r="F30" s="73"/>
      <c r="G30" s="75"/>
    </row>
    <row r="31" spans="2:7" ht="18.399999999999999" customHeight="1">
      <c r="B31" s="64" t="s">
        <v>46</v>
      </c>
      <c r="C31" s="72">
        <v>1299.067679</v>
      </c>
      <c r="D31" s="72">
        <v>3793.2054389999998</v>
      </c>
      <c r="E31" s="72">
        <v>10108.936782999999</v>
      </c>
      <c r="F31" s="73">
        <v>11197.004884</v>
      </c>
      <c r="G31" s="75">
        <v>19608.543196999999</v>
      </c>
    </row>
    <row r="32" spans="2:7" ht="18.399999999999999" customHeight="1">
      <c r="B32" s="76"/>
      <c r="C32" s="77"/>
      <c r="D32" s="77"/>
      <c r="E32" s="77"/>
      <c r="F32" s="78"/>
      <c r="G32" s="79"/>
    </row>
    <row r="34" spans="2:2" ht="14.25">
      <c r="B34" s="80" t="s">
        <v>48</v>
      </c>
    </row>
    <row r="35" spans="2:2" ht="14.25">
      <c r="B35" s="80" t="s">
        <v>49</v>
      </c>
    </row>
    <row r="36" spans="2:2" ht="14.25">
      <c r="B36" s="80"/>
    </row>
    <row r="37" spans="2:2" ht="14.25">
      <c r="B37" s="80"/>
    </row>
  </sheetData>
  <pageMargins left="0.44431372549019615" right="0.44431372549019615" top="0.44431372549019615" bottom="0.44431372549019615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Insurance Development Data</vt:lpstr>
      <vt:lpstr>Life Insurance Data</vt:lpstr>
      <vt:lpstr>General Insurance Data</vt:lpstr>
      <vt:lpstr>'Insurance Development Data'!Print_Area</vt:lpstr>
    </vt:vector>
  </TitlesOfParts>
  <Company>Singapore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mas_htkoh</dc:creator>
  <cp:lastModifiedBy>Hui Tuan KOH (MAS)</cp:lastModifiedBy>
  <dcterms:created xsi:type="dcterms:W3CDTF">2012-07-30T00:55:21Z</dcterms:created>
  <dcterms:modified xsi:type="dcterms:W3CDTF">2015-06-18T07:56:49Z</dcterms:modified>
</cp:coreProperties>
</file>